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https://caresystems1.sharepoint.com/Shared Documents/第三者評価エリア/神奈川県/2020/"/>
    </mc:Choice>
  </mc:AlternateContent>
  <xr:revisionPtr revIDLastSave="338" documentId="8_{628098A3-B3BE-E647-92B9-162C2F5E3FA2}" xr6:coauthVersionLast="45" xr6:coauthVersionMax="45" xr10:uidLastSave="{77BC4481-1075-204B-BCD5-A3CECE13BB46}"/>
  <bookViews>
    <workbookView xWindow="5480" yWindow="460" windowWidth="17580" windowHeight="14580" tabRatio="743" firstSheet="1" activeTab="4" xr2:uid="{BE9123B5-8240-4C78-9185-9885F4A8E8CD}"/>
  </bookViews>
  <sheets>
    <sheet name="入力にあたって" sheetId="6" r:id="rId1"/>
    <sheet name="事業プロフィール１" sheetId="1" r:id="rId2"/>
    <sheet name="事業プロフィール2" sheetId="3" r:id="rId3"/>
    <sheet name="【共通評価】保育所 (園)" sheetId="2" r:id="rId4"/>
    <sheet name="【内容評価】保育所 (園)" sheetId="5" r:id="rId5"/>
    <sheet name="参考" sheetId="7" r:id="rId6"/>
  </sheets>
  <definedNames>
    <definedName name="_xlnm.Print_Area" localSheetId="3">'【共通評価】保育所 (園)'!$A$1:$G$496</definedName>
    <definedName name="_xlnm.Print_Area" localSheetId="4">'【内容評価】保育所 (園)'!$A$1:$G$239</definedName>
    <definedName name="_xlnm.Print_Area" localSheetId="1">事業プロフィール１!$A$1:$I$45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07" i="2" l="1"/>
  <c r="F385" i="2"/>
  <c r="F378" i="2"/>
  <c r="F365" i="2"/>
  <c r="F353" i="2"/>
  <c r="F343" i="2"/>
  <c r="F333" i="2"/>
  <c r="F321" i="2"/>
  <c r="F310" i="2"/>
  <c r="F298" i="2"/>
  <c r="F284" i="2"/>
  <c r="F267" i="2"/>
  <c r="F255" i="2"/>
  <c r="F246" i="2"/>
  <c r="F234" i="2"/>
  <c r="F223" i="2"/>
  <c r="F210" i="2"/>
  <c r="F198" i="2"/>
  <c r="F187" i="2"/>
  <c r="F178" i="2"/>
  <c r="F164" i="2"/>
  <c r="F152" i="2"/>
  <c r="F144" i="2"/>
  <c r="F132" i="2"/>
  <c r="F123" i="2"/>
  <c r="F113" i="2"/>
  <c r="F105" i="2"/>
  <c r="F91" i="2"/>
  <c r="F71" i="2"/>
  <c r="F52" i="2"/>
  <c r="F44" i="2"/>
  <c r="F32" i="2"/>
  <c r="F24" i="2"/>
  <c r="F9" i="2"/>
  <c r="F487" i="2" l="1"/>
  <c r="F230" i="5"/>
  <c r="F214" i="5"/>
  <c r="F204" i="5"/>
  <c r="F194" i="5"/>
  <c r="F179" i="5"/>
  <c r="F167" i="5"/>
  <c r="F154" i="5"/>
  <c r="F135" i="5"/>
  <c r="F147" i="5"/>
  <c r="F112" i="5"/>
  <c r="F100" i="5"/>
  <c r="F89" i="5"/>
  <c r="F78" i="5"/>
  <c r="F68" i="5"/>
  <c r="F51" i="5"/>
  <c r="F32" i="5"/>
  <c r="F42" i="5"/>
  <c r="F20" i="5"/>
  <c r="F123" i="5"/>
  <c r="F8" i="5"/>
  <c r="F279" i="2"/>
  <c r="F397" i="2"/>
  <c r="F478" i="2"/>
  <c r="F466" i="2"/>
  <c r="F432" i="2"/>
  <c r="F418" i="2"/>
  <c r="F451" i="2"/>
  <c r="F441" i="2"/>
  <c r="F83" i="2"/>
  <c r="F62" i="2"/>
  <c r="G99" i="5" l="1"/>
  <c r="F99" i="5"/>
  <c r="B58" i="7" l="1"/>
  <c r="E58" i="7" s="1"/>
  <c r="B57" i="7"/>
  <c r="E57" i="7" s="1"/>
  <c r="B56" i="7"/>
  <c r="E56" i="7" s="1"/>
  <c r="B55" i="7"/>
  <c r="E55" i="7" s="1"/>
  <c r="B54" i="7"/>
  <c r="E54" i="7" s="1"/>
  <c r="B53" i="7"/>
  <c r="E53" i="7" s="1"/>
  <c r="B51" i="7"/>
  <c r="E51" i="7" s="1"/>
  <c r="B50" i="7"/>
  <c r="E50" i="7" s="1"/>
  <c r="B49" i="7"/>
  <c r="E49" i="7" s="1"/>
  <c r="B48" i="7"/>
  <c r="E48" i="7" s="1"/>
  <c r="B47" i="7"/>
  <c r="E47" i="7" s="1"/>
  <c r="B46" i="7"/>
  <c r="E46" i="7" s="1"/>
  <c r="B45" i="7"/>
  <c r="E45" i="7" s="1"/>
  <c r="B44" i="7"/>
  <c r="E44" i="7" s="1"/>
  <c r="B43" i="7"/>
  <c r="E43" i="7" s="1"/>
  <c r="B42" i="7"/>
  <c r="E42" i="7" s="1"/>
  <c r="B41" i="7"/>
  <c r="E41" i="7" s="1"/>
  <c r="B40" i="7"/>
  <c r="E40" i="7" s="1"/>
  <c r="B37" i="7"/>
  <c r="E37" i="7" s="1"/>
  <c r="B36" i="7"/>
  <c r="E36" i="7" s="1"/>
  <c r="B35" i="7"/>
  <c r="E35" i="7" s="1"/>
  <c r="B34" i="7"/>
  <c r="E34" i="7" s="1"/>
  <c r="B33" i="7"/>
  <c r="E33" i="7" s="1"/>
  <c r="B31" i="7"/>
  <c r="E31" i="7" s="1"/>
  <c r="B30" i="7"/>
  <c r="E30" i="7" s="1"/>
  <c r="B28" i="7"/>
  <c r="E28" i="7" s="1"/>
  <c r="B27" i="7"/>
  <c r="E27" i="7" s="1"/>
  <c r="B26" i="7"/>
  <c r="E26" i="7" s="1"/>
  <c r="B25" i="7"/>
  <c r="E25" i="7" s="1"/>
  <c r="B24" i="7"/>
  <c r="E24" i="7" s="1"/>
  <c r="B23" i="7"/>
  <c r="E23" i="7" s="1"/>
  <c r="B22" i="7"/>
  <c r="E22" i="7" s="1"/>
  <c r="B20" i="7"/>
  <c r="E20" i="7" s="1"/>
  <c r="B19" i="7"/>
  <c r="E19" i="7" s="1"/>
  <c r="B18" i="7"/>
  <c r="E18" i="7" s="1"/>
  <c r="B17" i="7"/>
  <c r="E17" i="7" s="1"/>
  <c r="B15" i="7"/>
  <c r="E15" i="7" s="1"/>
  <c r="B14" i="7"/>
  <c r="E14" i="7" s="1"/>
  <c r="B13" i="7"/>
  <c r="E13" i="7" s="1"/>
  <c r="B12" i="7"/>
  <c r="E12" i="7" s="1"/>
  <c r="B11" i="7"/>
  <c r="E11" i="7" s="1"/>
  <c r="B10" i="7"/>
  <c r="E10" i="7" s="1"/>
  <c r="B8" i="7"/>
  <c r="E8" i="7" s="1"/>
  <c r="B7" i="7"/>
  <c r="E7" i="7" s="1"/>
  <c r="B5" i="7"/>
  <c r="E5" i="7" s="1"/>
  <c r="C90" i="7"/>
  <c r="F90" i="7" s="1"/>
  <c r="C88" i="7" s="1"/>
  <c r="C87" i="7"/>
  <c r="F87" i="7" s="1"/>
  <c r="C86" i="7"/>
  <c r="F86" i="7" s="1"/>
  <c r="C84" i="7"/>
  <c r="F84" i="7" s="1"/>
  <c r="C81" i="7"/>
  <c r="F81" i="7" s="1"/>
  <c r="C80" i="7"/>
  <c r="F80" i="7" s="1"/>
  <c r="C78" i="7"/>
  <c r="F78" i="7" s="1"/>
  <c r="C77" i="7"/>
  <c r="F77" i="7" s="1"/>
  <c r="C76" i="7"/>
  <c r="F76" i="7" s="1"/>
  <c r="C74" i="7"/>
  <c r="F74" i="7" s="1"/>
  <c r="C73" i="7"/>
  <c r="F73" i="7" s="1"/>
  <c r="C72" i="7"/>
  <c r="F72" i="7" s="1"/>
  <c r="C71" i="7"/>
  <c r="F71" i="7" s="1"/>
  <c r="C70" i="7"/>
  <c r="F70" i="7" s="1"/>
  <c r="C69" i="7"/>
  <c r="F69" i="7" s="1"/>
  <c r="C68" i="7"/>
  <c r="F68" i="7" s="1"/>
  <c r="C67" i="7"/>
  <c r="F67" i="7" s="1"/>
  <c r="C66" i="7"/>
  <c r="F66" i="7" s="1"/>
  <c r="C65" i="7"/>
  <c r="F65" i="7" s="1"/>
  <c r="C63" i="7"/>
  <c r="F63" i="7" s="1"/>
  <c r="C8" i="7"/>
  <c r="F8" i="7" s="1"/>
  <c r="C10" i="7"/>
  <c r="F10" i="7" s="1"/>
  <c r="C11" i="7"/>
  <c r="F11" i="7" s="1"/>
  <c r="C12" i="7"/>
  <c r="F12" i="7" s="1"/>
  <c r="C13" i="7"/>
  <c r="F13" i="7" s="1"/>
  <c r="C14" i="7"/>
  <c r="F14" i="7" s="1"/>
  <c r="C15" i="7"/>
  <c r="F15" i="7" s="1"/>
  <c r="C17" i="7"/>
  <c r="F17" i="7" s="1"/>
  <c r="C18" i="7"/>
  <c r="F18" i="7" s="1"/>
  <c r="C19" i="7"/>
  <c r="F19" i="7" s="1"/>
  <c r="C20" i="7"/>
  <c r="F20" i="7" s="1"/>
  <c r="C22" i="7"/>
  <c r="F22" i="7" s="1"/>
  <c r="C23" i="7"/>
  <c r="F23" i="7" s="1"/>
  <c r="C24" i="7"/>
  <c r="F24" i="7" s="1"/>
  <c r="C25" i="7"/>
  <c r="F25" i="7" s="1"/>
  <c r="C26" i="7"/>
  <c r="F26" i="7" s="1"/>
  <c r="C27" i="7"/>
  <c r="F27" i="7" s="1"/>
  <c r="C28" i="7"/>
  <c r="F28" i="7" s="1"/>
  <c r="C30" i="7"/>
  <c r="F30" i="7" s="1"/>
  <c r="C31" i="7"/>
  <c r="F31" i="7" s="1"/>
  <c r="C33" i="7"/>
  <c r="F33" i="7" s="1"/>
  <c r="C34" i="7"/>
  <c r="F34" i="7" s="1"/>
  <c r="C35" i="7"/>
  <c r="F35" i="7" s="1"/>
  <c r="C36" i="7"/>
  <c r="F36" i="7" s="1"/>
  <c r="C37" i="7"/>
  <c r="F37" i="7" s="1"/>
  <c r="C40" i="7"/>
  <c r="F40" i="7" s="1"/>
  <c r="C41" i="7"/>
  <c r="F41" i="7" s="1"/>
  <c r="C42" i="7"/>
  <c r="F42" i="7" s="1"/>
  <c r="C43" i="7"/>
  <c r="F43" i="7" s="1"/>
  <c r="C44" i="7"/>
  <c r="F44" i="7" s="1"/>
  <c r="C45" i="7"/>
  <c r="F45" i="7" s="1"/>
  <c r="C46" i="7"/>
  <c r="F46" i="7" s="1"/>
  <c r="C47" i="7"/>
  <c r="F47" i="7" s="1"/>
  <c r="C48" i="7"/>
  <c r="F48" i="7" s="1"/>
  <c r="C49" i="7"/>
  <c r="F49" i="7" s="1"/>
  <c r="C50" i="7"/>
  <c r="F50" i="7" s="1"/>
  <c r="C51" i="7"/>
  <c r="F51" i="7" s="1"/>
  <c r="C53" i="7"/>
  <c r="F53" i="7" s="1"/>
  <c r="C54" i="7"/>
  <c r="F54" i="7" s="1"/>
  <c r="C55" i="7"/>
  <c r="F55" i="7" s="1"/>
  <c r="C56" i="7"/>
  <c r="F56" i="7" s="1"/>
  <c r="C57" i="7"/>
  <c r="F57" i="7" s="1"/>
  <c r="C58" i="7"/>
  <c r="F58" i="7" s="1"/>
  <c r="C7" i="7"/>
  <c r="F7" i="7" s="1"/>
  <c r="C5" i="7"/>
  <c r="F5" i="7" s="1"/>
  <c r="B494" i="2"/>
  <c r="B484" i="2"/>
  <c r="B472" i="2"/>
  <c r="B460" i="2"/>
  <c r="B446" i="2"/>
  <c r="B438" i="2"/>
  <c r="B424" i="2"/>
  <c r="B415" i="2"/>
  <c r="B404" i="2"/>
  <c r="B392" i="2"/>
  <c r="B382" i="2"/>
  <c r="B373" i="2"/>
  <c r="B360" i="2"/>
  <c r="B347" i="2"/>
  <c r="B339" i="2"/>
  <c r="B327" i="2"/>
  <c r="B315" i="2"/>
  <c r="B307" i="2"/>
  <c r="B290" i="2"/>
  <c r="B281" i="2"/>
  <c r="B274" i="2"/>
  <c r="B261" i="2"/>
  <c r="B252" i="2"/>
  <c r="B239" i="2"/>
  <c r="B229" i="2"/>
  <c r="B216" i="2"/>
  <c r="B204" i="2"/>
  <c r="B193" i="2"/>
  <c r="B184" i="2"/>
  <c r="F173" i="2"/>
  <c r="B173" i="2"/>
  <c r="B159" i="2"/>
  <c r="B149" i="2"/>
  <c r="B137" i="2"/>
  <c r="B129" i="2"/>
  <c r="B118" i="2"/>
  <c r="B110" i="2"/>
  <c r="B97" i="2"/>
  <c r="B88" i="2"/>
  <c r="B76" i="2"/>
  <c r="B68" i="2"/>
  <c r="B57" i="2"/>
  <c r="B49" i="2"/>
  <c r="B37" i="2"/>
  <c r="B29" i="2"/>
  <c r="C61" i="7" l="1"/>
  <c r="C82" i="7"/>
  <c r="B38" i="7"/>
  <c r="B16" i="7"/>
  <c r="C38" i="7"/>
  <c r="B4" i="7"/>
  <c r="C4" i="7"/>
  <c r="C16" i="7"/>
  <c r="G229" i="5"/>
  <c r="F229" i="5"/>
  <c r="G193" i="5"/>
  <c r="F193" i="5"/>
  <c r="F166" i="5"/>
  <c r="G166" i="5"/>
  <c r="G134" i="5"/>
  <c r="F134" i="5"/>
  <c r="B90" i="7"/>
  <c r="E90" i="7" s="1"/>
  <c r="B88" i="7" s="1"/>
  <c r="B87" i="7"/>
  <c r="E87" i="7" s="1"/>
  <c r="B81" i="7"/>
  <c r="E81" i="7" s="1"/>
  <c r="B80" i="7"/>
  <c r="E80" i="7" s="1"/>
  <c r="B78" i="7"/>
  <c r="E78" i="7" s="1"/>
  <c r="B77" i="7"/>
  <c r="E77" i="7" s="1"/>
  <c r="B76" i="7"/>
  <c r="E76" i="7" s="1"/>
  <c r="B74" i="7"/>
  <c r="E74" i="7" s="1"/>
  <c r="B72" i="7"/>
  <c r="E72" i="7" s="1"/>
  <c r="B70" i="7"/>
  <c r="E70" i="7" s="1"/>
  <c r="B69" i="7"/>
  <c r="E69" i="7" s="1"/>
  <c r="B68" i="7"/>
  <c r="E68" i="7" s="1"/>
  <c r="B67" i="7"/>
  <c r="E67" i="7" s="1"/>
  <c r="B66" i="7"/>
  <c r="E66" i="7" s="1"/>
  <c r="B65" i="7"/>
  <c r="E65" i="7" s="1"/>
  <c r="B63" i="7"/>
  <c r="E63" i="7" s="1"/>
  <c r="F237" i="5" l="1"/>
  <c r="F222" i="5"/>
  <c r="F211" i="5"/>
  <c r="F199" i="5"/>
  <c r="F187" i="5"/>
  <c r="F176" i="5"/>
  <c r="F161" i="5"/>
  <c r="F151" i="5"/>
  <c r="F144" i="5"/>
  <c r="F129" i="5"/>
  <c r="F120" i="5"/>
  <c r="F109" i="5"/>
  <c r="F94" i="5"/>
  <c r="F86" i="5"/>
  <c r="F75" i="5"/>
  <c r="F67" i="5"/>
  <c r="F62" i="5"/>
  <c r="F48" i="5"/>
  <c r="F39" i="5"/>
  <c r="F27" i="5"/>
  <c r="F14" i="5"/>
  <c r="B14" i="5"/>
  <c r="B176" i="5" s="1"/>
  <c r="F494" i="2"/>
  <c r="F484" i="2"/>
  <c r="F472" i="2"/>
  <c r="F460" i="2"/>
  <c r="F446" i="2"/>
  <c r="F438" i="2"/>
  <c r="F424" i="2"/>
  <c r="F415" i="2"/>
  <c r="F404" i="2"/>
  <c r="F392" i="2"/>
  <c r="F382" i="2"/>
  <c r="F373" i="2"/>
  <c r="F360" i="2"/>
  <c r="F347" i="2"/>
  <c r="F339" i="2"/>
  <c r="F327" i="2"/>
  <c r="F315" i="2"/>
  <c r="F307" i="2"/>
  <c r="F290" i="2"/>
  <c r="F281" i="2"/>
  <c r="F274" i="2"/>
  <c r="F261" i="2"/>
  <c r="F252" i="2"/>
  <c r="F239" i="2"/>
  <c r="F229" i="2"/>
  <c r="F216" i="2"/>
  <c r="F204" i="2"/>
  <c r="F193" i="2"/>
  <c r="F184" i="2"/>
  <c r="F159" i="2"/>
  <c r="F149" i="2"/>
  <c r="F137" i="2"/>
  <c r="F129" i="2"/>
  <c r="F118" i="2"/>
  <c r="F110" i="2"/>
  <c r="F97" i="2"/>
  <c r="F88" i="2"/>
  <c r="F76" i="2"/>
  <c r="F68" i="2"/>
  <c r="F57" i="2"/>
  <c r="F49" i="2"/>
  <c r="F37" i="2"/>
  <c r="F29" i="2"/>
  <c r="F17" i="2"/>
  <c r="K14" i="3"/>
  <c r="G14" i="3"/>
  <c r="H45" i="1"/>
  <c r="H41" i="1"/>
  <c r="H37" i="1"/>
  <c r="H27" i="1"/>
  <c r="H24" i="1"/>
  <c r="B75" i="5" l="1"/>
  <c r="B222" i="5"/>
  <c r="B94" i="5"/>
  <c r="B71" i="7" s="1"/>
  <c r="E71" i="7" s="1"/>
  <c r="B151" i="5"/>
  <c r="B187" i="5"/>
  <c r="B48" i="5"/>
  <c r="B109" i="5"/>
  <c r="B161" i="5"/>
  <c r="B211" i="5"/>
  <c r="B86" i="7" s="1"/>
  <c r="E86" i="7" s="1"/>
  <c r="B129" i="5"/>
  <c r="B27" i="5"/>
  <c r="B86" i="5"/>
  <c r="B144" i="5"/>
  <c r="B199" i="5"/>
  <c r="B84" i="7" s="1"/>
  <c r="E84" i="7" s="1"/>
  <c r="B39" i="5"/>
  <c r="B62" i="5"/>
  <c r="B120" i="5"/>
  <c r="B73" i="7" s="1"/>
  <c r="E73" i="7" s="1"/>
  <c r="B237" i="5"/>
  <c r="B82" i="7" l="1"/>
  <c r="B61" i="7"/>
</calcChain>
</file>

<file path=xl/sharedStrings.xml><?xml version="1.0" encoding="utf-8"?>
<sst xmlns="http://schemas.openxmlformats.org/spreadsheetml/2006/main" count="1286" uniqueCount="796">
  <si>
    <t>＜別紙１＞</t>
    <rPh sb="1" eb="3">
      <t>ベッシ</t>
    </rPh>
    <phoneticPr fontId="2"/>
  </si>
  <si>
    <t>神奈川県保育所版</t>
    <rPh sb="0" eb="4">
      <t>カナガワケン</t>
    </rPh>
    <rPh sb="4" eb="6">
      <t>ホイク</t>
    </rPh>
    <rPh sb="6" eb="7">
      <t>ショ</t>
    </rPh>
    <rPh sb="7" eb="8">
      <t>バン</t>
    </rPh>
    <phoneticPr fontId="2"/>
  </si>
  <si>
    <t>事業プロフィール１</t>
    <rPh sb="0" eb="2">
      <t>ジギョウ</t>
    </rPh>
    <phoneticPr fontId="2"/>
  </si>
  <si>
    <t>①第三者評価機関名</t>
    <rPh sb="1" eb="4">
      <t>ダイサンシャ</t>
    </rPh>
    <rPh sb="4" eb="6">
      <t>ヒョウカ</t>
    </rPh>
    <rPh sb="6" eb="8">
      <t>キカン</t>
    </rPh>
    <rPh sb="8" eb="9">
      <t>メイ</t>
    </rPh>
    <phoneticPr fontId="2"/>
  </si>
  <si>
    <t>株式会社　ケアシステムズ</t>
    <rPh sb="0" eb="2">
      <t>カブシキ</t>
    </rPh>
    <rPh sb="2" eb="4">
      <t>カイシャ</t>
    </rPh>
    <phoneticPr fontId="2"/>
  </si>
  <si>
    <t>②施設・事業者情報</t>
    <rPh sb="1" eb="3">
      <t>シセツ</t>
    </rPh>
    <rPh sb="4" eb="7">
      <t>ジギョウシャ</t>
    </rPh>
    <rPh sb="7" eb="9">
      <t>ジョウホウ</t>
    </rPh>
    <phoneticPr fontId="2"/>
  </si>
  <si>
    <t>名称</t>
    <rPh sb="0" eb="2">
      <t>メイショウ</t>
    </rPh>
    <phoneticPr fontId="2"/>
  </si>
  <si>
    <t>種別</t>
    <rPh sb="0" eb="2">
      <t>シュベツ</t>
    </rPh>
    <phoneticPr fontId="2"/>
  </si>
  <si>
    <t>代表者氏名</t>
    <rPh sb="0" eb="3">
      <t>ダイヒョウシャ</t>
    </rPh>
    <rPh sb="3" eb="5">
      <t>シメイ</t>
    </rPh>
    <phoneticPr fontId="2"/>
  </si>
  <si>
    <t>定員（利用人数）</t>
    <rPh sb="0" eb="2">
      <t>テイイン</t>
    </rPh>
    <rPh sb="3" eb="5">
      <t>リヨウ</t>
    </rPh>
    <rPh sb="5" eb="7">
      <t>ニンズウ</t>
    </rPh>
    <phoneticPr fontId="2"/>
  </si>
  <si>
    <t>事業所第三者評価担当者名</t>
  </si>
  <si>
    <t>所在地</t>
    <rPh sb="0" eb="3">
      <t>ショザイチ</t>
    </rPh>
    <phoneticPr fontId="2"/>
  </si>
  <si>
    <t>ＴＥＬ</t>
    <phoneticPr fontId="2"/>
  </si>
  <si>
    <t>ホームページ</t>
    <phoneticPr fontId="2"/>
  </si>
  <si>
    <t>Eメール</t>
    <phoneticPr fontId="2"/>
  </si>
  <si>
    <t>FAX</t>
    <phoneticPr fontId="2"/>
  </si>
  <si>
    <t>【施設・事業所の概要】</t>
    <rPh sb="1" eb="3">
      <t>シセツ</t>
    </rPh>
    <rPh sb="4" eb="7">
      <t>ジギョウショ</t>
    </rPh>
    <rPh sb="8" eb="10">
      <t>ガイヨウ</t>
    </rPh>
    <phoneticPr fontId="2"/>
  </si>
  <si>
    <t>開設年月日</t>
    <rPh sb="0" eb="2">
      <t>カイセツ</t>
    </rPh>
    <rPh sb="2" eb="5">
      <t>ネンガッピ</t>
    </rPh>
    <phoneticPr fontId="2"/>
  </si>
  <si>
    <t>経営法人・設置主体（法人名等）</t>
    <rPh sb="0" eb="2">
      <t>ケイエイ</t>
    </rPh>
    <rPh sb="2" eb="4">
      <t>ホウジン</t>
    </rPh>
    <rPh sb="5" eb="7">
      <t>セッチ</t>
    </rPh>
    <rPh sb="7" eb="9">
      <t>シュタイ</t>
    </rPh>
    <rPh sb="10" eb="12">
      <t>ホウジン</t>
    </rPh>
    <rPh sb="12" eb="13">
      <t>メイ</t>
    </rPh>
    <rPh sb="13" eb="14">
      <t>トウ</t>
    </rPh>
    <phoneticPr fontId="2"/>
  </si>
  <si>
    <t>職員数</t>
    <rPh sb="0" eb="2">
      <t>ショクイン</t>
    </rPh>
    <rPh sb="2" eb="3">
      <t>スウ</t>
    </rPh>
    <phoneticPr fontId="2"/>
  </si>
  <si>
    <t>常勤職員：</t>
    <rPh sb="0" eb="2">
      <t>ジョウキン</t>
    </rPh>
    <rPh sb="2" eb="4">
      <t>ショクイン</t>
    </rPh>
    <phoneticPr fontId="2"/>
  </si>
  <si>
    <t>　名</t>
    <rPh sb="1" eb="2">
      <t>メイ</t>
    </rPh>
    <phoneticPr fontId="2"/>
  </si>
  <si>
    <t>非常勤職員：</t>
    <rPh sb="0" eb="3">
      <t>ヒジョウキン</t>
    </rPh>
    <rPh sb="3" eb="5">
      <t>ショクイン</t>
    </rPh>
    <phoneticPr fontId="2"/>
  </si>
  <si>
    <t>専門職員</t>
    <rPh sb="0" eb="2">
      <t>センモン</t>
    </rPh>
    <rPh sb="2" eb="4">
      <t>ショクイン</t>
    </rPh>
    <phoneticPr fontId="2"/>
  </si>
  <si>
    <t>名</t>
    <rPh sb="0" eb="1">
      <t>メイ</t>
    </rPh>
    <phoneticPr fontId="2"/>
  </si>
  <si>
    <t>前年採用状況</t>
    <rPh sb="0" eb="2">
      <t>ゼンネン</t>
    </rPh>
    <rPh sb="2" eb="4">
      <t>サイヨウ</t>
    </rPh>
    <rPh sb="4" eb="6">
      <t>ジョウキョウ</t>
    </rPh>
    <phoneticPr fontId="2"/>
  </si>
  <si>
    <t>前年退職状況</t>
    <rPh sb="0" eb="2">
      <t>ゼンネン</t>
    </rPh>
    <rPh sb="2" eb="4">
      <t>タイショク</t>
    </rPh>
    <rPh sb="4" eb="6">
      <t>ジョウキョウ</t>
    </rPh>
    <phoneticPr fontId="2"/>
  </si>
  <si>
    <t>常勤職員状況</t>
    <rPh sb="0" eb="2">
      <t>ジョウキン</t>
    </rPh>
    <rPh sb="2" eb="4">
      <t>ショクイン</t>
    </rPh>
    <rPh sb="4" eb="6">
      <t>ジョウキョウ</t>
    </rPh>
    <phoneticPr fontId="2"/>
  </si>
  <si>
    <t>平均年齢：</t>
    <rPh sb="0" eb="2">
      <t>ヘイキン</t>
    </rPh>
    <rPh sb="2" eb="4">
      <t>ネンレイ</t>
    </rPh>
    <phoneticPr fontId="2"/>
  </si>
  <si>
    <t>　年</t>
    <rPh sb="1" eb="2">
      <t>ネン</t>
    </rPh>
    <phoneticPr fontId="2"/>
  </si>
  <si>
    <t>平均在職年数：</t>
    <rPh sb="0" eb="2">
      <t>ヘイキン</t>
    </rPh>
    <rPh sb="2" eb="4">
      <t>ザイショク</t>
    </rPh>
    <rPh sb="4" eb="6">
      <t>ネンスウ</t>
    </rPh>
    <phoneticPr fontId="2"/>
  </si>
  <si>
    <t>施設・設備の概要</t>
    <rPh sb="0" eb="2">
      <t>シセツ</t>
    </rPh>
    <rPh sb="3" eb="5">
      <t>セツビ</t>
    </rPh>
    <rPh sb="6" eb="8">
      <t>ガイヨウ</t>
    </rPh>
    <phoneticPr fontId="2"/>
  </si>
  <si>
    <t>（居室数）</t>
    <rPh sb="1" eb="3">
      <t>キョシツ</t>
    </rPh>
    <rPh sb="3" eb="4">
      <t>スウ</t>
    </rPh>
    <phoneticPr fontId="2"/>
  </si>
  <si>
    <t>（設備等）</t>
    <rPh sb="1" eb="3">
      <t>セツビ</t>
    </rPh>
    <rPh sb="3" eb="4">
      <t>トウ</t>
    </rPh>
    <phoneticPr fontId="2"/>
  </si>
  <si>
    <t>③理念・基本方針</t>
    <rPh sb="1" eb="3">
      <t>リネン</t>
    </rPh>
    <rPh sb="4" eb="6">
      <t>キホン</t>
    </rPh>
    <rPh sb="6" eb="8">
      <t>ホウシン</t>
    </rPh>
    <phoneticPr fontId="2"/>
  </si>
  <si>
    <t>④施設・事業所の特徴的な取組</t>
    <rPh sb="1" eb="3">
      <t>シセツ</t>
    </rPh>
    <rPh sb="4" eb="7">
      <t>ジギョウショ</t>
    </rPh>
    <rPh sb="8" eb="11">
      <t>トクチョウテキ</t>
    </rPh>
    <rPh sb="12" eb="14">
      <t>トリクミ</t>
    </rPh>
    <phoneticPr fontId="2"/>
  </si>
  <si>
    <t>⑤第三者評価の受審状況</t>
    <rPh sb="1" eb="4">
      <t>ダイサンシャ</t>
    </rPh>
    <rPh sb="4" eb="6">
      <t>ヒョウカ</t>
    </rPh>
    <rPh sb="7" eb="9">
      <t>ジュシン</t>
    </rPh>
    <rPh sb="9" eb="11">
      <t>ジョウキョウ</t>
    </rPh>
    <phoneticPr fontId="2"/>
  </si>
  <si>
    <t>受審回数（前回の受審時期）</t>
    <rPh sb="0" eb="2">
      <t>ジュシン</t>
    </rPh>
    <rPh sb="2" eb="4">
      <t>カイスウ</t>
    </rPh>
    <rPh sb="5" eb="7">
      <t>ゼンカイ</t>
    </rPh>
    <rPh sb="8" eb="10">
      <t>ジュシン</t>
    </rPh>
    <rPh sb="10" eb="12">
      <t>ジキ</t>
    </rPh>
    <phoneticPr fontId="2"/>
  </si>
  <si>
    <t>　　　　回（　　　　　年度）</t>
    <rPh sb="4" eb="5">
      <t>カイ</t>
    </rPh>
    <rPh sb="11" eb="13">
      <t>ネンド</t>
    </rPh>
    <phoneticPr fontId="2"/>
  </si>
  <si>
    <t>⑥立地周辺環境</t>
    <rPh sb="1" eb="3">
      <t>リッチ</t>
    </rPh>
    <rPh sb="3" eb="5">
      <t>シュウヘン</t>
    </rPh>
    <rPh sb="5" eb="7">
      <t>カンキョウ</t>
    </rPh>
    <phoneticPr fontId="2"/>
  </si>
  <si>
    <t>※報告後第三者評価結果に対する施設・事業所のコメントを頂きます。</t>
    <rPh sb="1" eb="3">
      <t>ホウコク</t>
    </rPh>
    <rPh sb="3" eb="4">
      <t>ゴ</t>
    </rPh>
    <rPh sb="27" eb="28">
      <t>イタダ</t>
    </rPh>
    <phoneticPr fontId="2"/>
  </si>
  <si>
    <t>＜別紙２－１(共通評価・保育所版）＞</t>
    <rPh sb="1" eb="3">
      <t>ベッシ</t>
    </rPh>
    <rPh sb="7" eb="9">
      <t>キョウツウ</t>
    </rPh>
    <rPh sb="9" eb="11">
      <t>ヒョウカ</t>
    </rPh>
    <rPh sb="12" eb="14">
      <t>ホイク</t>
    </rPh>
    <rPh sb="14" eb="15">
      <t>ショ</t>
    </rPh>
    <rPh sb="15" eb="16">
      <t>バン</t>
    </rPh>
    <phoneticPr fontId="8"/>
  </si>
  <si>
    <t>（別紙）</t>
    <rPh sb="1" eb="3">
      <t>ベッシ</t>
    </rPh>
    <phoneticPr fontId="8"/>
  </si>
  <si>
    <t>自己評価シート</t>
    <rPh sb="0" eb="2">
      <t>ジコ</t>
    </rPh>
    <rPh sb="2" eb="4">
      <t>ヒョウカ</t>
    </rPh>
    <phoneticPr fontId="8"/>
  </si>
  <si>
    <t>評価対象Ⅰ　福祉サービスの基本方針と組織</t>
    <rPh sb="0" eb="2">
      <t>ヒョウカ</t>
    </rPh>
    <rPh sb="2" eb="4">
      <t>タイショウ</t>
    </rPh>
    <rPh sb="6" eb="8">
      <t>フクシ</t>
    </rPh>
    <rPh sb="13" eb="15">
      <t>キホン</t>
    </rPh>
    <rPh sb="15" eb="17">
      <t>ホウシン</t>
    </rPh>
    <rPh sb="18" eb="20">
      <t>ソシキ</t>
    </rPh>
    <phoneticPr fontId="8"/>
  </si>
  <si>
    <t>Ⅰ-１　理念・基本方針</t>
    <rPh sb="4" eb="6">
      <t>リネン</t>
    </rPh>
    <rPh sb="7" eb="9">
      <t>キホン</t>
    </rPh>
    <rPh sb="9" eb="11">
      <t>ホウシン</t>
    </rPh>
    <phoneticPr fontId="8"/>
  </si>
  <si>
    <t>Ⅰ-１-（１）　理念、基本方針が確立・周知されている</t>
    <rPh sb="8" eb="10">
      <t>リネン</t>
    </rPh>
    <rPh sb="11" eb="13">
      <t>キホン</t>
    </rPh>
    <rPh sb="13" eb="15">
      <t>ホウシン</t>
    </rPh>
    <rPh sb="16" eb="18">
      <t>カクリツ</t>
    </rPh>
    <rPh sb="19" eb="21">
      <t>シュウチ</t>
    </rPh>
    <phoneticPr fontId="8"/>
  </si>
  <si>
    <t>自己評価</t>
    <rPh sb="0" eb="2">
      <t>ジコ</t>
    </rPh>
    <rPh sb="2" eb="4">
      <t>ヒョウカ</t>
    </rPh>
    <phoneticPr fontId="8"/>
  </si>
  <si>
    <t>【1】</t>
    <phoneticPr fontId="8"/>
  </si>
  <si>
    <t>Ⅰ－1－(１)－①　</t>
    <phoneticPr fontId="8"/>
  </si>
  <si>
    <t>　理念、基本方針が明文化され周知が図られている</t>
    <phoneticPr fontId="8"/>
  </si>
  <si>
    <t>☐</t>
  </si>
  <si>
    <t>Ⅰ-２　経営状況の把握</t>
    <rPh sb="4" eb="6">
      <t>ケイエイ</t>
    </rPh>
    <rPh sb="6" eb="8">
      <t>ジョウキョウ</t>
    </rPh>
    <rPh sb="9" eb="11">
      <t>ハアク</t>
    </rPh>
    <phoneticPr fontId="8"/>
  </si>
  <si>
    <t>Ⅰ-２-（１）　経営環境の変化等に適切に対応している</t>
    <phoneticPr fontId="8"/>
  </si>
  <si>
    <t>【2】</t>
    <phoneticPr fontId="8"/>
  </si>
  <si>
    <t>Ⅰ－２－(１)－①　</t>
    <phoneticPr fontId="8"/>
  </si>
  <si>
    <t>　事業経営をとりまく環境と経営状況が的確に把握・分析されている</t>
    <phoneticPr fontId="8"/>
  </si>
  <si>
    <t>【３】</t>
    <phoneticPr fontId="8"/>
  </si>
  <si>
    <t>Ⅰ－２－(１)－②　</t>
    <phoneticPr fontId="8"/>
  </si>
  <si>
    <t>　経営課題を明確にし、具体的な取り組みを進めている</t>
    <rPh sb="15" eb="16">
      <t>ト</t>
    </rPh>
    <rPh sb="17" eb="18">
      <t>ク</t>
    </rPh>
    <phoneticPr fontId="8"/>
  </si>
  <si>
    <t>Ⅰ-３　事業計画の策定</t>
    <rPh sb="4" eb="6">
      <t>ジギョウ</t>
    </rPh>
    <rPh sb="6" eb="8">
      <t>ケイカク</t>
    </rPh>
    <rPh sb="9" eb="11">
      <t>サクテイ</t>
    </rPh>
    <phoneticPr fontId="8"/>
  </si>
  <si>
    <t>Ⅰ-３-（１）　中・長期的なビジョンと計画が明確にされている</t>
    <phoneticPr fontId="8"/>
  </si>
  <si>
    <t>【4】</t>
    <phoneticPr fontId="8"/>
  </si>
  <si>
    <t>Ⅰ－３－(１)－①　</t>
    <phoneticPr fontId="8"/>
  </si>
  <si>
    <t>　中・長期的なビジョンを明確にした計画が策定されている</t>
    <phoneticPr fontId="8"/>
  </si>
  <si>
    <t>【5】</t>
    <phoneticPr fontId="8"/>
  </si>
  <si>
    <t>Ⅰ－３－(１)－②　</t>
    <phoneticPr fontId="8"/>
  </si>
  <si>
    <t>　中・長期計画を踏まえた単年度の計画が策定されている</t>
    <phoneticPr fontId="8"/>
  </si>
  <si>
    <t>Ⅰ-３-（２）　事業計画が適切に策定されている</t>
    <phoneticPr fontId="8"/>
  </si>
  <si>
    <t>【6】</t>
    <phoneticPr fontId="8"/>
  </si>
  <si>
    <t>Ⅰ－３－(２)－①</t>
    <phoneticPr fontId="8"/>
  </si>
  <si>
    <t>　事業計画の策定と実施状況の把握や評価・見直しが組織的に行われ、職員が理解している</t>
    <phoneticPr fontId="8"/>
  </si>
  <si>
    <t>【7】</t>
    <phoneticPr fontId="8"/>
  </si>
  <si>
    <t>Ⅰ－３－(２)－②　</t>
    <phoneticPr fontId="8"/>
  </si>
  <si>
    <t>　事業計画は、保護者等に周知され、理解を促している</t>
    <rPh sb="7" eb="10">
      <t>ホゴシャ</t>
    </rPh>
    <phoneticPr fontId="8"/>
  </si>
  <si>
    <t>Ⅰ-４　福祉サービスの質の向上への組織的・計画的な取組</t>
    <phoneticPr fontId="8"/>
  </si>
  <si>
    <t>Ⅰ-４-（１）　質の向上に向けた取組が組織的・計画的に行われている</t>
    <phoneticPr fontId="8"/>
  </si>
  <si>
    <t>【8】</t>
    <phoneticPr fontId="8"/>
  </si>
  <si>
    <t>Ⅰ－４－(１)－①　</t>
    <phoneticPr fontId="8"/>
  </si>
  <si>
    <t>　保育の質の向上に向けた取組が組織的に行われ、機能している</t>
    <rPh sb="1" eb="3">
      <t>ホイク</t>
    </rPh>
    <rPh sb="4" eb="5">
      <t>シツ</t>
    </rPh>
    <rPh sb="6" eb="8">
      <t>コウジョウ</t>
    </rPh>
    <phoneticPr fontId="8"/>
  </si>
  <si>
    <t>【9】</t>
    <phoneticPr fontId="8"/>
  </si>
  <si>
    <t>Ⅰ－４－(１)－②　</t>
    <phoneticPr fontId="8"/>
  </si>
  <si>
    <t>　評価結果にもとづき保育所として取り組むべき課題を明確にし、計画的な改善策を実施している</t>
    <rPh sb="10" eb="12">
      <t>ホイク</t>
    </rPh>
    <rPh sb="12" eb="13">
      <t>ショ</t>
    </rPh>
    <phoneticPr fontId="8"/>
  </si>
  <si>
    <t>評価対象Ⅱ　組織の運営管理</t>
    <rPh sb="0" eb="2">
      <t>ヒョウカ</t>
    </rPh>
    <rPh sb="2" eb="4">
      <t>タイショウ</t>
    </rPh>
    <rPh sb="6" eb="8">
      <t>ソシキ</t>
    </rPh>
    <rPh sb="9" eb="11">
      <t>ウンエイ</t>
    </rPh>
    <rPh sb="11" eb="13">
      <t>カンリ</t>
    </rPh>
    <phoneticPr fontId="8"/>
  </si>
  <si>
    <t>Ⅱ-１　管理者の責任とリーダーシップ</t>
    <phoneticPr fontId="8"/>
  </si>
  <si>
    <t>Ⅱ-１-（１）　管理者の責任が明確にされている</t>
    <phoneticPr fontId="8"/>
  </si>
  <si>
    <t>【10】</t>
    <phoneticPr fontId="8"/>
  </si>
  <si>
    <t>Ⅱ－1－(１)－①　</t>
    <phoneticPr fontId="8"/>
  </si>
  <si>
    <t>　施設長は、自らの役割と責任を職員に対して表明し理解を図っている</t>
    <rPh sb="1" eb="4">
      <t>シセツチョウ</t>
    </rPh>
    <phoneticPr fontId="8"/>
  </si>
  <si>
    <t>【11】</t>
    <phoneticPr fontId="8"/>
  </si>
  <si>
    <t>Ⅱ－1－(１)－②</t>
    <phoneticPr fontId="8"/>
  </si>
  <si>
    <t>　遵守すべき法令等を正しく理解するための取組を行っている</t>
    <phoneticPr fontId="8"/>
  </si>
  <si>
    <t>Ⅱ-１-（２）　管理者のリーダーシップが発揮されている</t>
    <phoneticPr fontId="8"/>
  </si>
  <si>
    <t>【12】</t>
    <phoneticPr fontId="8"/>
  </si>
  <si>
    <t>Ⅱ－1－(２)－①　</t>
    <phoneticPr fontId="8"/>
  </si>
  <si>
    <t>　保育の質の向上に意欲をもち、その取組に指導力を発揮している</t>
    <rPh sb="1" eb="3">
      <t>ホイク</t>
    </rPh>
    <phoneticPr fontId="8"/>
  </si>
  <si>
    <t>【13】</t>
    <phoneticPr fontId="8"/>
  </si>
  <si>
    <t>Ⅱ－1－(２)－②</t>
    <phoneticPr fontId="8"/>
  </si>
  <si>
    <t>　経営の改善や業務の実行性を高める取組に指導力を発揮している</t>
    <rPh sb="10" eb="12">
      <t>ジッコウ</t>
    </rPh>
    <phoneticPr fontId="8"/>
  </si>
  <si>
    <t>Ⅱ-２　福祉人材の確保・育成</t>
    <rPh sb="4" eb="6">
      <t>フクシ</t>
    </rPh>
    <rPh sb="6" eb="8">
      <t>ジンザイ</t>
    </rPh>
    <rPh sb="9" eb="11">
      <t>カクホ</t>
    </rPh>
    <rPh sb="12" eb="14">
      <t>イクセイ</t>
    </rPh>
    <phoneticPr fontId="8"/>
  </si>
  <si>
    <t>Ⅱ-２-（１）　福祉人材の確保・育成計画、人事管理の体制が整備されている　</t>
    <phoneticPr fontId="8"/>
  </si>
  <si>
    <t>【14】</t>
    <phoneticPr fontId="8"/>
  </si>
  <si>
    <t>Ⅱ－２－(１)－①　</t>
    <phoneticPr fontId="8"/>
  </si>
  <si>
    <t>　必要な福祉人材の確保・定着等に関する具体的な計画が確立し、取組が実施されている</t>
    <phoneticPr fontId="8"/>
  </si>
  <si>
    <t>【15】</t>
    <phoneticPr fontId="8"/>
  </si>
  <si>
    <t>Ⅱ－２－(１)－②　</t>
    <phoneticPr fontId="8"/>
  </si>
  <si>
    <t>　総合的な人事管理が行われている</t>
    <phoneticPr fontId="8"/>
  </si>
  <si>
    <t>Ⅱ-２-（２）　職員の就業状況に配慮がなされている</t>
    <phoneticPr fontId="8"/>
  </si>
  <si>
    <t>【16】</t>
    <phoneticPr fontId="8"/>
  </si>
  <si>
    <t>Ⅱ－２－(２)－①　</t>
    <phoneticPr fontId="8"/>
  </si>
  <si>
    <t>　職員の就業状況や意向を把握し、働きやすい職場づくりに取組んでいる</t>
    <phoneticPr fontId="8"/>
  </si>
  <si>
    <t>Ⅱ-２-（３）　職員の質の向上に向けた体制が確立されている</t>
    <phoneticPr fontId="8"/>
  </si>
  <si>
    <t>【17】</t>
    <phoneticPr fontId="8"/>
  </si>
  <si>
    <t>Ⅱ－２－(３)－①　</t>
    <phoneticPr fontId="8"/>
  </si>
  <si>
    <t>　職員一人ひとりの育成に向けた取組を行っている</t>
    <phoneticPr fontId="8"/>
  </si>
  <si>
    <t>【18】</t>
    <phoneticPr fontId="8"/>
  </si>
  <si>
    <t>Ⅱ－２－(３)－②</t>
    <phoneticPr fontId="8"/>
  </si>
  <si>
    <t>　職員の教育・研修に関する基本方針や計画が策定され、教育・研修が実施されている</t>
    <phoneticPr fontId="8"/>
  </si>
  <si>
    <t>【19】</t>
    <phoneticPr fontId="8"/>
  </si>
  <si>
    <t>Ⅱ－２－(３)－③</t>
    <phoneticPr fontId="8"/>
  </si>
  <si>
    <t>　職員一人ひとりの教育・研修の機会が確保されている</t>
    <phoneticPr fontId="8"/>
  </si>
  <si>
    <t>Ⅱ-２-（４）　実習生等の福祉サービスに関わる専門職の研修・育成が適切に行われている</t>
    <phoneticPr fontId="8"/>
  </si>
  <si>
    <t>【20】</t>
    <phoneticPr fontId="8"/>
  </si>
  <si>
    <t>Ⅱ－２－(４)－①　</t>
    <phoneticPr fontId="8"/>
  </si>
  <si>
    <t>　実習生等の保育に関わる専門職の研修・育成について体制を整備し、積極的な取組をしている</t>
    <rPh sb="6" eb="8">
      <t>ホイク</t>
    </rPh>
    <rPh sb="16" eb="18">
      <t>ケンシュウ</t>
    </rPh>
    <phoneticPr fontId="8"/>
  </si>
  <si>
    <t>Ⅱ-３　運営の透明性の確保</t>
    <rPh sb="4" eb="6">
      <t>ウンエイ</t>
    </rPh>
    <rPh sb="7" eb="10">
      <t>トウメイセイ</t>
    </rPh>
    <rPh sb="11" eb="13">
      <t>カクホ</t>
    </rPh>
    <phoneticPr fontId="8"/>
  </si>
  <si>
    <t>Ⅱ-３-（１）　運営の透明性を確保するための取組が行われている</t>
    <phoneticPr fontId="8"/>
  </si>
  <si>
    <t>【21】</t>
    <phoneticPr fontId="8"/>
  </si>
  <si>
    <t>Ⅱ－３－(１)－①　</t>
    <phoneticPr fontId="8"/>
  </si>
  <si>
    <t>　運営の透明性を確保するための情報公開が行われている</t>
    <phoneticPr fontId="8"/>
  </si>
  <si>
    <t>【22】</t>
    <phoneticPr fontId="8"/>
  </si>
  <si>
    <t>Ⅱ－３－(１)－②　</t>
    <phoneticPr fontId="8"/>
  </si>
  <si>
    <t>　公正かつ透明性の高い適正な経営・運営のための取組が行われている</t>
    <phoneticPr fontId="8"/>
  </si>
  <si>
    <t>Ⅱ-４　地域との交流、地域貢献</t>
    <rPh sb="4" eb="6">
      <t>チイキ</t>
    </rPh>
    <rPh sb="8" eb="10">
      <t>コウリュウ</t>
    </rPh>
    <rPh sb="11" eb="13">
      <t>チイキ</t>
    </rPh>
    <rPh sb="13" eb="15">
      <t>コウケン</t>
    </rPh>
    <phoneticPr fontId="8"/>
  </si>
  <si>
    <t>Ⅱ-４-（１）　地域との関係が適切に確保されている</t>
    <phoneticPr fontId="8"/>
  </si>
  <si>
    <t>【23】</t>
    <phoneticPr fontId="8"/>
  </si>
  <si>
    <t>Ⅱ－４－(１)－①　</t>
    <phoneticPr fontId="8"/>
  </si>
  <si>
    <t>　子どもと地域との交流を広げるための取組を行っている</t>
    <rPh sb="1" eb="2">
      <t>コ</t>
    </rPh>
    <phoneticPr fontId="8"/>
  </si>
  <si>
    <t>【24】</t>
    <phoneticPr fontId="8"/>
  </si>
  <si>
    <t>Ⅱ－４－(１)－②　</t>
    <phoneticPr fontId="8"/>
  </si>
  <si>
    <t>　ボランティア等の受入れに対する基本姿勢を明確にし体制を確立している</t>
    <phoneticPr fontId="8"/>
  </si>
  <si>
    <t>Ⅱ-４-（２）　　関係機関との連携が確保されている</t>
    <phoneticPr fontId="8"/>
  </si>
  <si>
    <t>【25】</t>
    <phoneticPr fontId="8"/>
  </si>
  <si>
    <t>Ⅱ－４－(２)－①　</t>
    <phoneticPr fontId="8"/>
  </si>
  <si>
    <t>　保育所として必要な社会資源を明確にし、関係機関等との連携が適切に行われている</t>
    <rPh sb="1" eb="3">
      <t>ホイク</t>
    </rPh>
    <rPh sb="3" eb="4">
      <t>ショ</t>
    </rPh>
    <phoneticPr fontId="8"/>
  </si>
  <si>
    <t>Ⅱ-４-（３）　地域の福祉向上のための取組を行っている</t>
    <phoneticPr fontId="8"/>
  </si>
  <si>
    <t>【26】</t>
    <phoneticPr fontId="8"/>
  </si>
  <si>
    <t>Ⅱ－４－(３)－①　</t>
    <phoneticPr fontId="8"/>
  </si>
  <si>
    <t>　地域の福祉ニーズ等を把握するための取組が行われている</t>
    <rPh sb="4" eb="6">
      <t>フクシ</t>
    </rPh>
    <phoneticPr fontId="8"/>
  </si>
  <si>
    <t>【27】</t>
    <phoneticPr fontId="8"/>
  </si>
  <si>
    <t>Ⅱ－４－(３)－②　</t>
    <phoneticPr fontId="8"/>
  </si>
  <si>
    <t>　地域の福祉ニーズ等にもとづく公益的な事業・活動が行われている</t>
    <phoneticPr fontId="8"/>
  </si>
  <si>
    <t>評価対象Ⅲ　適切な福祉サービスの実施</t>
    <rPh sb="0" eb="2">
      <t>ヒョウカ</t>
    </rPh>
    <rPh sb="2" eb="4">
      <t>タイショウ</t>
    </rPh>
    <rPh sb="6" eb="8">
      <t>テキセツ</t>
    </rPh>
    <rPh sb="9" eb="11">
      <t>フクシ</t>
    </rPh>
    <rPh sb="16" eb="18">
      <t>ジッシ</t>
    </rPh>
    <phoneticPr fontId="8"/>
  </si>
  <si>
    <t>Ⅲ-１　利用者本位の福祉サービス</t>
    <rPh sb="4" eb="7">
      <t>リヨウシャ</t>
    </rPh>
    <rPh sb="7" eb="9">
      <t>ホンイ</t>
    </rPh>
    <rPh sb="10" eb="12">
      <t>フクシ</t>
    </rPh>
    <phoneticPr fontId="8"/>
  </si>
  <si>
    <t>Ⅲ-１-（１）　利用者を尊重する姿勢が明示されている</t>
    <phoneticPr fontId="8"/>
  </si>
  <si>
    <t>【28】</t>
    <phoneticPr fontId="8"/>
  </si>
  <si>
    <t>Ⅲ－１－(１)－①　</t>
    <phoneticPr fontId="8"/>
  </si>
  <si>
    <t>　子どもを尊重した保育について共通の理解をもつための取組を行っている</t>
    <rPh sb="1" eb="2">
      <t>コ</t>
    </rPh>
    <rPh sb="9" eb="11">
      <t>ホイク</t>
    </rPh>
    <rPh sb="15" eb="17">
      <t>キョウツウ</t>
    </rPh>
    <phoneticPr fontId="8"/>
  </si>
  <si>
    <t>【29】</t>
    <phoneticPr fontId="8"/>
  </si>
  <si>
    <t>Ⅲ－１－(１)－②　</t>
    <phoneticPr fontId="8"/>
  </si>
  <si>
    <t>　子どものプライバシー保護に配慮した保育が行われている</t>
    <rPh sb="1" eb="2">
      <t>コ</t>
    </rPh>
    <rPh sb="18" eb="20">
      <t>ホイク</t>
    </rPh>
    <phoneticPr fontId="8"/>
  </si>
  <si>
    <t>Ⅲ-１-（２）　福祉サービスの提供に関する説明と同意（自己決定）が適切に行われている</t>
    <phoneticPr fontId="8"/>
  </si>
  <si>
    <t>【30】</t>
    <phoneticPr fontId="8"/>
  </si>
  <si>
    <t>Ⅲ－１－(２)－①　</t>
    <phoneticPr fontId="8"/>
  </si>
  <si>
    <t>　利用希望者に対して保育所選択に必要な情報を積極的に提供している</t>
    <rPh sb="10" eb="12">
      <t>ホイク</t>
    </rPh>
    <rPh sb="12" eb="13">
      <t>ショ</t>
    </rPh>
    <phoneticPr fontId="8"/>
  </si>
  <si>
    <t>【31】</t>
    <phoneticPr fontId="8"/>
  </si>
  <si>
    <t>Ⅲ－１－(２)－②</t>
    <phoneticPr fontId="8"/>
  </si>
  <si>
    <t>　保育の開始・変更にあたり保護者等にわかりやすく説明している</t>
    <rPh sb="1" eb="3">
      <t>ホイク</t>
    </rPh>
    <rPh sb="13" eb="15">
      <t>ホゴ</t>
    </rPh>
    <rPh sb="15" eb="16">
      <t>シャ</t>
    </rPh>
    <phoneticPr fontId="8"/>
  </si>
  <si>
    <t>【32】</t>
    <phoneticPr fontId="8"/>
  </si>
  <si>
    <t>Ⅲ－１－(２)－③</t>
    <phoneticPr fontId="8"/>
  </si>
  <si>
    <t>　保育所等の変更にあたり保育の継続性に配慮した対応を行っている</t>
    <rPh sb="1" eb="3">
      <t>ホイク</t>
    </rPh>
    <rPh sb="3" eb="4">
      <t>ショ</t>
    </rPh>
    <rPh sb="4" eb="5">
      <t>トウ</t>
    </rPh>
    <rPh sb="12" eb="14">
      <t>ホイク</t>
    </rPh>
    <phoneticPr fontId="8"/>
  </si>
  <si>
    <t>Ⅲ-１-（３）　　利用者満足の向上に努めている</t>
    <phoneticPr fontId="8"/>
  </si>
  <si>
    <t>【33】</t>
    <phoneticPr fontId="8"/>
  </si>
  <si>
    <t>Ⅲ－１－(３)－①</t>
    <phoneticPr fontId="8"/>
  </si>
  <si>
    <t>　利用者満足の向上を目的とする仕組みを整備し、取組を行っている</t>
    <phoneticPr fontId="8"/>
  </si>
  <si>
    <t>Ⅲ-１-（４）　利用者が意見等を述べやすい体制が確保されている</t>
    <phoneticPr fontId="8"/>
  </si>
  <si>
    <t>【34】</t>
    <phoneticPr fontId="8"/>
  </si>
  <si>
    <t>Ⅲ－１－(４)－①</t>
    <phoneticPr fontId="8"/>
  </si>
  <si>
    <t>　苦情解決の仕組みが確立しており、周知・機能している</t>
    <phoneticPr fontId="8"/>
  </si>
  <si>
    <t>【35】</t>
    <phoneticPr fontId="8"/>
  </si>
  <si>
    <t>Ⅲ－１－(４)－②</t>
    <phoneticPr fontId="8"/>
  </si>
  <si>
    <t>　保護者が相談や意見を述べやすい環境を整備し、保護者等に周知している</t>
    <rPh sb="1" eb="4">
      <t>ホゴシャ</t>
    </rPh>
    <rPh sb="23" eb="26">
      <t>ホゴシャ</t>
    </rPh>
    <phoneticPr fontId="8"/>
  </si>
  <si>
    <t>【36】</t>
    <phoneticPr fontId="8"/>
  </si>
  <si>
    <t>Ⅲ－１－(４)－③</t>
    <phoneticPr fontId="8"/>
  </si>
  <si>
    <t>　保護者からの相談や意見に対して、組織的かつ迅速に対応している</t>
    <rPh sb="1" eb="4">
      <t>ホゴシャ</t>
    </rPh>
    <phoneticPr fontId="8"/>
  </si>
  <si>
    <t>Ⅲ-１-（５）　安心・安全な福祉サービスの提供のための組織的な取組が行われている</t>
    <phoneticPr fontId="8"/>
  </si>
  <si>
    <t>【37】</t>
    <phoneticPr fontId="8"/>
  </si>
  <si>
    <t>Ⅲ－１－(５)－①　</t>
    <phoneticPr fontId="8"/>
  </si>
  <si>
    <t>　安心・安全な福祉サービスの提供を目的とするリスクマネジメント体制が構築されている</t>
    <phoneticPr fontId="8"/>
  </si>
  <si>
    <t>【38】</t>
    <phoneticPr fontId="8"/>
  </si>
  <si>
    <t>Ⅲ－１－(５)－②</t>
    <phoneticPr fontId="8"/>
  </si>
  <si>
    <t>　感染症の予防や発生時における子どもの安全確保のための体制を整備し、取組を行っている</t>
    <rPh sb="15" eb="16">
      <t>コ</t>
    </rPh>
    <phoneticPr fontId="8"/>
  </si>
  <si>
    <t>【39】</t>
    <phoneticPr fontId="8"/>
  </si>
  <si>
    <t>Ⅲ－１－(５)－③　</t>
    <phoneticPr fontId="8"/>
  </si>
  <si>
    <t>　災害時における子どもの安全確保のための取組を組織的に行っている</t>
    <rPh sb="8" eb="9">
      <t>コ</t>
    </rPh>
    <phoneticPr fontId="8"/>
  </si>
  <si>
    <t>Ⅲ-２　福祉サービスの質の確保</t>
    <rPh sb="4" eb="6">
      <t>フクシ</t>
    </rPh>
    <rPh sb="11" eb="12">
      <t>シツ</t>
    </rPh>
    <rPh sb="13" eb="15">
      <t>カクホ</t>
    </rPh>
    <phoneticPr fontId="8"/>
  </si>
  <si>
    <t>Ⅲ-２-（１）　提供する福祉サービスの標準的な実施方法が確立している</t>
    <phoneticPr fontId="8"/>
  </si>
  <si>
    <t>【40】</t>
    <phoneticPr fontId="8"/>
  </si>
  <si>
    <t>Ⅲ－２－(１)－①　</t>
    <phoneticPr fontId="8"/>
  </si>
  <si>
    <t>　保育について標準的な実施方法が文書化され保育が提供されている</t>
    <rPh sb="1" eb="3">
      <t>ホイク</t>
    </rPh>
    <rPh sb="21" eb="23">
      <t>ホイク</t>
    </rPh>
    <rPh sb="24" eb="26">
      <t>テイキョウ</t>
    </rPh>
    <phoneticPr fontId="8"/>
  </si>
  <si>
    <t>【41】</t>
    <phoneticPr fontId="8"/>
  </si>
  <si>
    <t>Ⅲ－２－(１)－②　</t>
    <phoneticPr fontId="8"/>
  </si>
  <si>
    <t>　標準的な実施方法について見直しをする仕組みが確立している</t>
    <phoneticPr fontId="8"/>
  </si>
  <si>
    <t>Ⅲ-２-（２）　適切なアセスメントにより福祉サービス実施計画が策定されている</t>
    <phoneticPr fontId="8"/>
  </si>
  <si>
    <t>【42】</t>
    <phoneticPr fontId="8"/>
  </si>
  <si>
    <t>Ⅲ－２－(２)－①　</t>
    <phoneticPr fontId="8"/>
  </si>
  <si>
    <t>　アセスメントにもとづく指導計画を適切に策定している</t>
    <rPh sb="12" eb="14">
      <t>シドウ</t>
    </rPh>
    <rPh sb="14" eb="16">
      <t>ケイカク</t>
    </rPh>
    <phoneticPr fontId="8"/>
  </si>
  <si>
    <t>【43】</t>
    <phoneticPr fontId="8"/>
  </si>
  <si>
    <t>Ⅲ－２－(２)－②</t>
    <phoneticPr fontId="8"/>
  </si>
  <si>
    <t>　定期的に指導計画の評価・見直しを行っている</t>
    <rPh sb="5" eb="7">
      <t>シドウ</t>
    </rPh>
    <phoneticPr fontId="8"/>
  </si>
  <si>
    <t>Ⅲ-２-（３）　福祉サービス実施の記録が適切に行われている</t>
    <phoneticPr fontId="8"/>
  </si>
  <si>
    <t>【44】</t>
    <phoneticPr fontId="8"/>
  </si>
  <si>
    <t>Ⅲ－２－(３)－①　</t>
    <phoneticPr fontId="8"/>
  </si>
  <si>
    <t>　子どもに関する保育の実施状況の記録が適切に行われ、職員間で共有化されている</t>
    <rPh sb="1" eb="2">
      <t>コ</t>
    </rPh>
    <rPh sb="8" eb="10">
      <t>ホイク</t>
    </rPh>
    <phoneticPr fontId="8"/>
  </si>
  <si>
    <t>【45】</t>
    <phoneticPr fontId="8"/>
  </si>
  <si>
    <t>Ⅲ－２－(３)－②</t>
    <phoneticPr fontId="8"/>
  </si>
  <si>
    <t>　子どもに関する記録の管理体制が確立している</t>
    <phoneticPr fontId="8"/>
  </si>
  <si>
    <t>定員及び現在の利用者（　　　年　　　月　現在）</t>
    <rPh sb="0" eb="2">
      <t>テイイン</t>
    </rPh>
    <rPh sb="2" eb="3">
      <t>オヨ</t>
    </rPh>
    <rPh sb="14" eb="15">
      <t>ネン</t>
    </rPh>
    <rPh sb="18" eb="19">
      <t>ガツ</t>
    </rPh>
    <rPh sb="20" eb="22">
      <t>ゲンザイ</t>
    </rPh>
    <phoneticPr fontId="8"/>
  </si>
  <si>
    <t>※下記の利用者の状況が分かる表を添付するか、下の空白部分に書き込んでください。</t>
    <rPh sb="16" eb="18">
      <t>テンプ</t>
    </rPh>
    <phoneticPr fontId="8"/>
  </si>
  <si>
    <t>(1)</t>
    <phoneticPr fontId="8"/>
  </si>
  <si>
    <t>一般保育</t>
    <rPh sb="0" eb="2">
      <t>イッパン</t>
    </rPh>
    <rPh sb="2" eb="4">
      <t>ホイク</t>
    </rPh>
    <phoneticPr fontId="8"/>
  </si>
  <si>
    <t>定員（人）</t>
    <rPh sb="0" eb="2">
      <t>テイイン</t>
    </rPh>
    <rPh sb="3" eb="4">
      <t>ニン</t>
    </rPh>
    <phoneticPr fontId="8"/>
  </si>
  <si>
    <t>利用者児（人）</t>
    <rPh sb="0" eb="3">
      <t>リヨウシャ</t>
    </rPh>
    <rPh sb="3" eb="4">
      <t>ジ</t>
    </rPh>
    <rPh sb="5" eb="6">
      <t>ニン</t>
    </rPh>
    <phoneticPr fontId="8"/>
  </si>
  <si>
    <t>０歳児</t>
    <rPh sb="1" eb="3">
      <t>サイジ</t>
    </rPh>
    <phoneticPr fontId="8"/>
  </si>
  <si>
    <t>１歳児</t>
    <rPh sb="1" eb="3">
      <t>サイジ</t>
    </rPh>
    <phoneticPr fontId="8"/>
  </si>
  <si>
    <t>２歳児</t>
    <rPh sb="1" eb="3">
      <t>サイジ</t>
    </rPh>
    <phoneticPr fontId="8"/>
  </si>
  <si>
    <t>３歳児</t>
    <rPh sb="1" eb="3">
      <t>サイジ</t>
    </rPh>
    <phoneticPr fontId="8"/>
  </si>
  <si>
    <t>４歳児</t>
    <rPh sb="1" eb="3">
      <t>サイジ</t>
    </rPh>
    <phoneticPr fontId="8"/>
  </si>
  <si>
    <t>５歳児</t>
    <rPh sb="1" eb="3">
      <t>サイジ</t>
    </rPh>
    <phoneticPr fontId="8"/>
  </si>
  <si>
    <t>計</t>
    <rPh sb="0" eb="1">
      <t>ケイ</t>
    </rPh>
    <phoneticPr fontId="8"/>
  </si>
  <si>
    <t>(2)</t>
    <phoneticPr fontId="8"/>
  </si>
  <si>
    <t>保育サービスの実施（実施しているサービスにチェック☑選んでください）</t>
    <rPh sb="0" eb="2">
      <t>ホイク</t>
    </rPh>
    <rPh sb="7" eb="9">
      <t>ジッシ</t>
    </rPh>
    <rPh sb="10" eb="12">
      <t>ジッシ</t>
    </rPh>
    <rPh sb="26" eb="27">
      <t>エラ</t>
    </rPh>
    <phoneticPr fontId="8"/>
  </si>
  <si>
    <t>利用者児(人)</t>
    <rPh sb="0" eb="3">
      <t>リヨウシャ</t>
    </rPh>
    <rPh sb="3" eb="4">
      <t>ジ</t>
    </rPh>
    <rPh sb="5" eb="6">
      <t>ニン</t>
    </rPh>
    <phoneticPr fontId="8"/>
  </si>
  <si>
    <t>料金（円）</t>
    <rPh sb="0" eb="2">
      <t>リョウキン</t>
    </rPh>
    <rPh sb="3" eb="4">
      <t>エン</t>
    </rPh>
    <phoneticPr fontId="8"/>
  </si>
  <si>
    <t>備　考</t>
    <rPh sb="0" eb="1">
      <t>ソナエ</t>
    </rPh>
    <rPh sb="2" eb="3">
      <t>コウ</t>
    </rPh>
    <phoneticPr fontId="8"/>
  </si>
  <si>
    <t>産休明け保育</t>
    <rPh sb="0" eb="2">
      <t>サンキュウ</t>
    </rPh>
    <rPh sb="2" eb="3">
      <t>ア</t>
    </rPh>
    <rPh sb="4" eb="6">
      <t>ホイク</t>
    </rPh>
    <phoneticPr fontId="8"/>
  </si>
  <si>
    <t>延長保育事業</t>
    <rPh sb="0" eb="2">
      <t>エンチョウ</t>
    </rPh>
    <rPh sb="2" eb="4">
      <t>ホイク</t>
    </rPh>
    <rPh sb="4" eb="6">
      <t>ジギョウ</t>
    </rPh>
    <phoneticPr fontId="8"/>
  </si>
  <si>
    <t>（　　　）時間延長</t>
    <rPh sb="5" eb="7">
      <t>ジカン</t>
    </rPh>
    <rPh sb="7" eb="9">
      <t>エンチョウ</t>
    </rPh>
    <phoneticPr fontId="8"/>
  </si>
  <si>
    <t>病児・病後児保育事業</t>
    <rPh sb="0" eb="2">
      <t>ビョウジ</t>
    </rPh>
    <rPh sb="3" eb="5">
      <t>ビョウゴ</t>
    </rPh>
    <rPh sb="5" eb="6">
      <t>ジ</t>
    </rPh>
    <rPh sb="6" eb="8">
      <t>ホイク</t>
    </rPh>
    <rPh sb="8" eb="10">
      <t>ジギョウ</t>
    </rPh>
    <phoneticPr fontId="8"/>
  </si>
  <si>
    <t>休日保育</t>
    <rPh sb="0" eb="2">
      <t>キュウジツ</t>
    </rPh>
    <rPh sb="2" eb="4">
      <t>ホイク</t>
    </rPh>
    <phoneticPr fontId="8"/>
  </si>
  <si>
    <t>一時預かり事業</t>
    <rPh sb="0" eb="2">
      <t>イチジ</t>
    </rPh>
    <rPh sb="2" eb="3">
      <t>アズ</t>
    </rPh>
    <rPh sb="5" eb="7">
      <t>ジギョウ</t>
    </rPh>
    <phoneticPr fontId="8"/>
  </si>
  <si>
    <t>障害児保育事業</t>
    <rPh sb="0" eb="3">
      <t>ショウガイジ</t>
    </rPh>
    <rPh sb="3" eb="5">
      <t>ホイク</t>
    </rPh>
    <rPh sb="5" eb="7">
      <t>ジギョウ</t>
    </rPh>
    <phoneticPr fontId="8"/>
  </si>
  <si>
    <t>分園設置</t>
    <rPh sb="0" eb="2">
      <t>ブンエン</t>
    </rPh>
    <rPh sb="2" eb="4">
      <t>セッチ</t>
    </rPh>
    <phoneticPr fontId="8"/>
  </si>
  <si>
    <t>アレルギー児対応</t>
    <rPh sb="5" eb="6">
      <t>ジ</t>
    </rPh>
    <rPh sb="6" eb="8">
      <t>タイオウ</t>
    </rPh>
    <phoneticPr fontId="8"/>
  </si>
  <si>
    <t>夜間保育</t>
    <rPh sb="0" eb="2">
      <t>ヤカン</t>
    </rPh>
    <rPh sb="2" eb="4">
      <t>ホイク</t>
    </rPh>
    <phoneticPr fontId="8"/>
  </si>
  <si>
    <t>育児困難家庭への支援</t>
    <rPh sb="0" eb="2">
      <t>イクジ</t>
    </rPh>
    <rPh sb="2" eb="4">
      <t>コンナン</t>
    </rPh>
    <rPh sb="4" eb="6">
      <t>カテイ</t>
    </rPh>
    <rPh sb="8" eb="10">
      <t>シエン</t>
    </rPh>
    <phoneticPr fontId="8"/>
  </si>
  <si>
    <t>外国人児童受入れ</t>
    <rPh sb="0" eb="2">
      <t>ガイコク</t>
    </rPh>
    <rPh sb="2" eb="3">
      <t>ジン</t>
    </rPh>
    <rPh sb="3" eb="5">
      <t>ジドウ</t>
    </rPh>
    <rPh sb="5" eb="6">
      <t>ウ</t>
    </rPh>
    <rPh sb="6" eb="7">
      <t>イ</t>
    </rPh>
    <phoneticPr fontId="8"/>
  </si>
  <si>
    <t>年末年始保育</t>
    <rPh sb="0" eb="2">
      <t>ネンマツ</t>
    </rPh>
    <rPh sb="2" eb="4">
      <t>ネンシ</t>
    </rPh>
    <rPh sb="4" eb="6">
      <t>ホイク</t>
    </rPh>
    <phoneticPr fontId="8"/>
  </si>
  <si>
    <t>在宅子育て支援</t>
    <rPh sb="0" eb="2">
      <t>ザイタク</t>
    </rPh>
    <rPh sb="2" eb="4">
      <t>コソダ</t>
    </rPh>
    <rPh sb="5" eb="7">
      <t>シエン</t>
    </rPh>
    <phoneticPr fontId="8"/>
  </si>
  <si>
    <t>選択してください</t>
  </si>
  <si>
    <t>その他（　　　　　　　）</t>
    <rPh sb="2" eb="3">
      <t>タ</t>
    </rPh>
    <phoneticPr fontId="8"/>
  </si>
  <si>
    <t>(3)</t>
  </si>
  <si>
    <t>開園時刻</t>
    <rPh sb="0" eb="2">
      <t>カイエン</t>
    </rPh>
    <rPh sb="2" eb="4">
      <t>ジコク</t>
    </rPh>
    <phoneticPr fontId="2"/>
  </si>
  <si>
    <t>閉園時刻</t>
    <rPh sb="0" eb="1">
      <t>ヘイ</t>
    </rPh>
    <rPh sb="1" eb="2">
      <t>ソノ</t>
    </rPh>
    <rPh sb="2" eb="4">
      <t>ジコク</t>
    </rPh>
    <phoneticPr fontId="2"/>
  </si>
  <si>
    <t>＜別紙２－２ー３（内容評価・保育所版）＞</t>
    <rPh sb="1" eb="3">
      <t>ベッシ</t>
    </rPh>
    <rPh sb="9" eb="11">
      <t>ナイヨウ</t>
    </rPh>
    <rPh sb="11" eb="13">
      <t>ヒョウカ</t>
    </rPh>
    <rPh sb="14" eb="16">
      <t>ホイク</t>
    </rPh>
    <rPh sb="16" eb="17">
      <t>ジョ</t>
    </rPh>
    <rPh sb="17" eb="18">
      <t>ハン</t>
    </rPh>
    <phoneticPr fontId="8"/>
  </si>
  <si>
    <t>Ａ-１　保育内容</t>
    <rPh sb="4" eb="6">
      <t>ホイク</t>
    </rPh>
    <rPh sb="6" eb="8">
      <t>ナイヨウ</t>
    </rPh>
    <phoneticPr fontId="8"/>
  </si>
  <si>
    <t>Ａ-１-（１）　保育課程の編成</t>
    <rPh sb="8" eb="10">
      <t>ホイク</t>
    </rPh>
    <rPh sb="10" eb="12">
      <t>カテイ</t>
    </rPh>
    <rPh sb="13" eb="15">
      <t>ヘンセイ</t>
    </rPh>
    <phoneticPr fontId="8"/>
  </si>
  <si>
    <t>【Ａ1】</t>
    <phoneticPr fontId="8"/>
  </si>
  <si>
    <t>Ａ－1－(１)－①　</t>
    <phoneticPr fontId="8"/>
  </si>
  <si>
    <t>　保育所の理念、保育の方針や目標に基づき、子どもの心身の発達や家庭及び地域の実態に応じて全体的な計画を作成している</t>
    <rPh sb="1" eb="3">
      <t>ホイク</t>
    </rPh>
    <rPh sb="3" eb="4">
      <t>ショ</t>
    </rPh>
    <rPh sb="5" eb="7">
      <t>リネン</t>
    </rPh>
    <rPh sb="8" eb="10">
      <t>ホイク</t>
    </rPh>
    <rPh sb="11" eb="13">
      <t>ホウシン</t>
    </rPh>
    <rPh sb="14" eb="16">
      <t>モクヒョウ</t>
    </rPh>
    <rPh sb="17" eb="18">
      <t>モト</t>
    </rPh>
    <rPh sb="21" eb="22">
      <t>コ</t>
    </rPh>
    <rPh sb="25" eb="27">
      <t>シンシン</t>
    </rPh>
    <rPh sb="28" eb="30">
      <t>ハッタツ</t>
    </rPh>
    <rPh sb="31" eb="33">
      <t>カテイ</t>
    </rPh>
    <rPh sb="33" eb="34">
      <t>オヨ</t>
    </rPh>
    <rPh sb="35" eb="37">
      <t>チイキ</t>
    </rPh>
    <rPh sb="38" eb="40">
      <t>ジッタイ</t>
    </rPh>
    <rPh sb="41" eb="42">
      <t>オウ</t>
    </rPh>
    <rPh sb="44" eb="47">
      <t>ゼンタイテキ</t>
    </rPh>
    <rPh sb="48" eb="50">
      <t>ケイカク</t>
    </rPh>
    <rPh sb="51" eb="53">
      <t>サクセイ</t>
    </rPh>
    <phoneticPr fontId="8"/>
  </si>
  <si>
    <t>Ａ-１-（２）　環境を通して行う保育、養護と教育の一体的展開</t>
    <rPh sb="8" eb="10">
      <t>カンキョウ</t>
    </rPh>
    <rPh sb="11" eb="12">
      <t>トオ</t>
    </rPh>
    <rPh sb="14" eb="15">
      <t>オコナ</t>
    </rPh>
    <rPh sb="16" eb="18">
      <t>ホイク</t>
    </rPh>
    <rPh sb="19" eb="21">
      <t>ヨウゴ</t>
    </rPh>
    <rPh sb="22" eb="24">
      <t>キョウイク</t>
    </rPh>
    <rPh sb="25" eb="28">
      <t>イッタイテキ</t>
    </rPh>
    <rPh sb="28" eb="30">
      <t>テンカイ</t>
    </rPh>
    <phoneticPr fontId="8"/>
  </si>
  <si>
    <t>【Ａ2】</t>
    <phoneticPr fontId="8"/>
  </si>
  <si>
    <t>Ａ－1－(２)－①　</t>
    <phoneticPr fontId="8"/>
  </si>
  <si>
    <t>　生活にふさわしい場として、子どもが心地よく過ごすことのできる環境を整備している</t>
    <rPh sb="1" eb="3">
      <t>セイカツ</t>
    </rPh>
    <rPh sb="9" eb="10">
      <t>バ</t>
    </rPh>
    <rPh sb="14" eb="15">
      <t>コ</t>
    </rPh>
    <rPh sb="18" eb="20">
      <t>ココチ</t>
    </rPh>
    <rPh sb="22" eb="23">
      <t>ス</t>
    </rPh>
    <rPh sb="31" eb="33">
      <t>カンキョウ</t>
    </rPh>
    <rPh sb="34" eb="36">
      <t>セイビ</t>
    </rPh>
    <phoneticPr fontId="8"/>
  </si>
  <si>
    <t>【Ａ3】</t>
    <phoneticPr fontId="8"/>
  </si>
  <si>
    <t>Ａ－1－(２)－②　</t>
    <phoneticPr fontId="8"/>
  </si>
  <si>
    <t>　一人ひとりの子どもを受容し、子どもの状態に応じた保育を行っている</t>
    <rPh sb="1" eb="3">
      <t>ヒトリ</t>
    </rPh>
    <rPh sb="7" eb="8">
      <t>コ</t>
    </rPh>
    <rPh sb="11" eb="13">
      <t>ジュヨウ</t>
    </rPh>
    <rPh sb="15" eb="16">
      <t>コ</t>
    </rPh>
    <rPh sb="19" eb="21">
      <t>ジョウタイ</t>
    </rPh>
    <rPh sb="22" eb="23">
      <t>オウ</t>
    </rPh>
    <rPh sb="25" eb="27">
      <t>ホイク</t>
    </rPh>
    <rPh sb="28" eb="29">
      <t>オコナ</t>
    </rPh>
    <phoneticPr fontId="8"/>
  </si>
  <si>
    <t>【Ａ4】</t>
    <phoneticPr fontId="8"/>
  </si>
  <si>
    <t>Ａ－1－(２)－③　</t>
    <phoneticPr fontId="8"/>
  </si>
  <si>
    <t>　子どもが基本的な生活習慣を身につけることができる環境の整備、援助を行っている</t>
    <rPh sb="1" eb="2">
      <t>コ</t>
    </rPh>
    <rPh sb="5" eb="8">
      <t>キホンテキ</t>
    </rPh>
    <rPh sb="9" eb="13">
      <t>セイカツシュウカン</t>
    </rPh>
    <rPh sb="14" eb="15">
      <t>ミ</t>
    </rPh>
    <rPh sb="25" eb="27">
      <t>カンキョウ</t>
    </rPh>
    <rPh sb="28" eb="30">
      <t>セイビ</t>
    </rPh>
    <rPh sb="31" eb="33">
      <t>エンジョ</t>
    </rPh>
    <rPh sb="34" eb="35">
      <t>オコナ</t>
    </rPh>
    <phoneticPr fontId="8"/>
  </si>
  <si>
    <t>【Ａ5】</t>
    <phoneticPr fontId="8"/>
  </si>
  <si>
    <t>Ａ－1－(２)－④　</t>
    <phoneticPr fontId="8"/>
  </si>
  <si>
    <t>　子どもが主体的に活動できる環境を整備し、子どもの生活と遊びを豊かにする保育を展開している</t>
    <rPh sb="1" eb="2">
      <t>コ</t>
    </rPh>
    <rPh sb="5" eb="8">
      <t>シュタイテキ</t>
    </rPh>
    <rPh sb="9" eb="11">
      <t>カツドウ</t>
    </rPh>
    <rPh sb="14" eb="16">
      <t>カンキョウ</t>
    </rPh>
    <rPh sb="17" eb="19">
      <t>セイビ</t>
    </rPh>
    <rPh sb="21" eb="22">
      <t>コ</t>
    </rPh>
    <rPh sb="25" eb="27">
      <t>セイカツ</t>
    </rPh>
    <rPh sb="28" eb="29">
      <t>アソ</t>
    </rPh>
    <rPh sb="31" eb="32">
      <t>ユタカ</t>
    </rPh>
    <rPh sb="36" eb="38">
      <t>ホイク</t>
    </rPh>
    <rPh sb="39" eb="41">
      <t>テンカイ</t>
    </rPh>
    <phoneticPr fontId="8"/>
  </si>
  <si>
    <t>【Ａ6】</t>
    <phoneticPr fontId="8"/>
  </si>
  <si>
    <t>Ａ－1－(２)－⑤　</t>
    <phoneticPr fontId="8"/>
  </si>
  <si>
    <t>　乳児保育（0歳児）において、養護と教育が一体的に展開されるよう適切な環境を整備し、保育の内容や方法に配慮している</t>
    <rPh sb="1" eb="3">
      <t>ニュウジ</t>
    </rPh>
    <rPh sb="3" eb="5">
      <t>ホイク</t>
    </rPh>
    <rPh sb="7" eb="9">
      <t>サイジ</t>
    </rPh>
    <rPh sb="15" eb="17">
      <t>ヨウゴ</t>
    </rPh>
    <rPh sb="18" eb="20">
      <t>キョウイク</t>
    </rPh>
    <rPh sb="21" eb="24">
      <t>イッタイテキ</t>
    </rPh>
    <rPh sb="25" eb="27">
      <t>テンカイ</t>
    </rPh>
    <rPh sb="32" eb="34">
      <t>テキセツ</t>
    </rPh>
    <rPh sb="35" eb="37">
      <t>カンキョウ</t>
    </rPh>
    <rPh sb="38" eb="40">
      <t>セイビ</t>
    </rPh>
    <rPh sb="42" eb="44">
      <t>ホイク</t>
    </rPh>
    <rPh sb="45" eb="47">
      <t>ナイヨウ</t>
    </rPh>
    <rPh sb="48" eb="50">
      <t>ホウホウ</t>
    </rPh>
    <rPh sb="51" eb="53">
      <t>ハイリョ</t>
    </rPh>
    <phoneticPr fontId="8"/>
  </si>
  <si>
    <t>【Ａ7】</t>
    <phoneticPr fontId="8"/>
  </si>
  <si>
    <t>Ａ－1－(２)－⑥　</t>
    <phoneticPr fontId="8"/>
  </si>
  <si>
    <t>　１歳以上３歳児未満の保育において、養護と教育が一体的に展開されるよう適切な環境を整備し、保育の内容や方法に配慮している</t>
    <rPh sb="2" eb="5">
      <t>サイイジョウ</t>
    </rPh>
    <rPh sb="6" eb="8">
      <t>サイジ</t>
    </rPh>
    <rPh sb="8" eb="10">
      <t>ミマン</t>
    </rPh>
    <rPh sb="11" eb="13">
      <t>ホイク</t>
    </rPh>
    <rPh sb="18" eb="20">
      <t>ヨウゴ</t>
    </rPh>
    <rPh sb="21" eb="23">
      <t>キョウイク</t>
    </rPh>
    <phoneticPr fontId="8"/>
  </si>
  <si>
    <t>【Ａ8】</t>
    <phoneticPr fontId="8"/>
  </si>
  <si>
    <t>Ａ－1－(２)－⑦</t>
    <phoneticPr fontId="8"/>
  </si>
  <si>
    <t>　３歳以上児の保育において、養護と教育が一体的に展開されるよう適切な環境を整備し、保育の内容や方法に配慮している</t>
    <rPh sb="2" eb="3">
      <t>サイ</t>
    </rPh>
    <rPh sb="5" eb="6">
      <t>ジ</t>
    </rPh>
    <rPh sb="6" eb="7">
      <t>イジ</t>
    </rPh>
    <rPh sb="7" eb="9">
      <t>ホイク</t>
    </rPh>
    <rPh sb="14" eb="16">
      <t>ヨウゴ</t>
    </rPh>
    <rPh sb="17" eb="19">
      <t>キョウイク</t>
    </rPh>
    <phoneticPr fontId="8"/>
  </si>
  <si>
    <t>【Ａ9】</t>
    <phoneticPr fontId="8"/>
  </si>
  <si>
    <t>Ａ－1－(２)－⑧</t>
    <phoneticPr fontId="8"/>
  </si>
  <si>
    <t>　障害のある子どもが安心して生活できる環境を整備し、保育の内容や方法に配慮している</t>
    <rPh sb="1" eb="3">
      <t>ショウガイ</t>
    </rPh>
    <rPh sb="6" eb="7">
      <t>コ</t>
    </rPh>
    <rPh sb="10" eb="12">
      <t>アンシン</t>
    </rPh>
    <rPh sb="14" eb="16">
      <t>セイカツ</t>
    </rPh>
    <rPh sb="19" eb="21">
      <t>カンキョウ</t>
    </rPh>
    <rPh sb="22" eb="24">
      <t>セイビ</t>
    </rPh>
    <rPh sb="26" eb="28">
      <t>ホイク</t>
    </rPh>
    <rPh sb="29" eb="31">
      <t>ナイヨウ</t>
    </rPh>
    <rPh sb="32" eb="34">
      <t>ホウホウ</t>
    </rPh>
    <rPh sb="35" eb="37">
      <t>ハイリョ</t>
    </rPh>
    <phoneticPr fontId="8"/>
  </si>
  <si>
    <t>【Ａ10】</t>
    <phoneticPr fontId="8"/>
  </si>
  <si>
    <t>Ａ－1－(２)－⑨</t>
    <phoneticPr fontId="8"/>
  </si>
  <si>
    <t>　長時間にわたる保育のための環境を整備し、保育の内容や方法に配慮している</t>
    <rPh sb="1" eb="4">
      <t>チョウジカン</t>
    </rPh>
    <rPh sb="8" eb="10">
      <t>ホイク</t>
    </rPh>
    <phoneticPr fontId="8"/>
  </si>
  <si>
    <t>【Ａ11】</t>
    <phoneticPr fontId="8"/>
  </si>
  <si>
    <t>Ａ－1－(２)－⑩</t>
    <phoneticPr fontId="8"/>
  </si>
  <si>
    <t>　小学校との連携、就学を見通した計画に基づく、保育の内容や方法、保護者との関わりに配慮している</t>
    <rPh sb="1" eb="4">
      <t>ショウガッコウ</t>
    </rPh>
    <rPh sb="6" eb="8">
      <t>レンケイ</t>
    </rPh>
    <rPh sb="9" eb="11">
      <t>シュウガク</t>
    </rPh>
    <rPh sb="12" eb="14">
      <t>ミトオ</t>
    </rPh>
    <rPh sb="16" eb="18">
      <t>ケイカク</t>
    </rPh>
    <rPh sb="19" eb="20">
      <t>モト</t>
    </rPh>
    <rPh sb="23" eb="25">
      <t>ホイク</t>
    </rPh>
    <rPh sb="26" eb="28">
      <t>ナイヨウ</t>
    </rPh>
    <rPh sb="29" eb="31">
      <t>ホウホウ</t>
    </rPh>
    <rPh sb="32" eb="35">
      <t>ホゴシャ</t>
    </rPh>
    <rPh sb="37" eb="38">
      <t>カカ</t>
    </rPh>
    <rPh sb="41" eb="43">
      <t>ハイリョ</t>
    </rPh>
    <phoneticPr fontId="8"/>
  </si>
  <si>
    <t>Ａ-１-（３）　健康管理</t>
    <rPh sb="8" eb="10">
      <t>ケンコウ</t>
    </rPh>
    <rPh sb="10" eb="12">
      <t>カンリ</t>
    </rPh>
    <phoneticPr fontId="8"/>
  </si>
  <si>
    <t>【Ａ12】</t>
    <phoneticPr fontId="8"/>
  </si>
  <si>
    <t>Ａ－1－(３)－①　</t>
    <phoneticPr fontId="8"/>
  </si>
  <si>
    <t>　子どもの健康管理を適切に行っている</t>
    <rPh sb="1" eb="2">
      <t>コ</t>
    </rPh>
    <rPh sb="5" eb="7">
      <t>ケンコウ</t>
    </rPh>
    <rPh sb="7" eb="9">
      <t>カンリ</t>
    </rPh>
    <rPh sb="10" eb="12">
      <t>テキセツ</t>
    </rPh>
    <rPh sb="13" eb="14">
      <t>オコナ</t>
    </rPh>
    <phoneticPr fontId="8"/>
  </si>
  <si>
    <t>【Ａ13】</t>
    <phoneticPr fontId="8"/>
  </si>
  <si>
    <t>Ａ－1－(３)－②　</t>
    <phoneticPr fontId="8"/>
  </si>
  <si>
    <t>　健康診断・歯科検診の結果を保育に反映している</t>
    <rPh sb="1" eb="3">
      <t>ケンコウ</t>
    </rPh>
    <rPh sb="3" eb="5">
      <t>シンダン</t>
    </rPh>
    <rPh sb="6" eb="8">
      <t>シカ</t>
    </rPh>
    <rPh sb="8" eb="10">
      <t>ケンシン</t>
    </rPh>
    <rPh sb="11" eb="13">
      <t>ケッカ</t>
    </rPh>
    <rPh sb="14" eb="16">
      <t>ホイク</t>
    </rPh>
    <rPh sb="17" eb="19">
      <t>ハンエイ</t>
    </rPh>
    <phoneticPr fontId="8"/>
  </si>
  <si>
    <t>【Ａ14】</t>
    <phoneticPr fontId="8"/>
  </si>
  <si>
    <t>Ａ－1－(３)－③　</t>
    <phoneticPr fontId="8"/>
  </si>
  <si>
    <t>　アレルギー疾患、慢性疾患等のある子どもについて、医師からの指示を受け適切な対応を行っている</t>
    <rPh sb="6" eb="8">
      <t>シッカン</t>
    </rPh>
    <rPh sb="9" eb="11">
      <t>マンセイ</t>
    </rPh>
    <rPh sb="11" eb="13">
      <t>シッカン</t>
    </rPh>
    <rPh sb="13" eb="14">
      <t>トウ</t>
    </rPh>
    <rPh sb="17" eb="18">
      <t>コ</t>
    </rPh>
    <rPh sb="25" eb="27">
      <t>イシ</t>
    </rPh>
    <rPh sb="30" eb="32">
      <t>シジ</t>
    </rPh>
    <rPh sb="33" eb="34">
      <t>ウ</t>
    </rPh>
    <rPh sb="35" eb="37">
      <t>テキセツ</t>
    </rPh>
    <rPh sb="38" eb="40">
      <t>タイオウ</t>
    </rPh>
    <rPh sb="41" eb="42">
      <t>オコナ</t>
    </rPh>
    <phoneticPr fontId="8"/>
  </si>
  <si>
    <t>Ａ-１-（４）　食事</t>
    <rPh sb="8" eb="10">
      <t>ショクジ</t>
    </rPh>
    <phoneticPr fontId="8"/>
  </si>
  <si>
    <t>【Ａ15】</t>
    <phoneticPr fontId="8"/>
  </si>
  <si>
    <t>Ａ－1－(４)－①　</t>
    <phoneticPr fontId="8"/>
  </si>
  <si>
    <t>　食事を楽しむことができるよう工夫している</t>
    <rPh sb="1" eb="3">
      <t>ショクジ</t>
    </rPh>
    <rPh sb="4" eb="5">
      <t>タノ</t>
    </rPh>
    <rPh sb="15" eb="17">
      <t>クフウ</t>
    </rPh>
    <phoneticPr fontId="8"/>
  </si>
  <si>
    <t>【Ａ16】</t>
    <phoneticPr fontId="8"/>
  </si>
  <si>
    <t>Ａ－1－(４)－②　</t>
    <phoneticPr fontId="8"/>
  </si>
  <si>
    <t>　子どもがおいしく安心して食べることのできる食事を提供している</t>
    <rPh sb="1" eb="2">
      <t>コ</t>
    </rPh>
    <rPh sb="9" eb="11">
      <t>アンシン</t>
    </rPh>
    <rPh sb="13" eb="14">
      <t>タ</t>
    </rPh>
    <rPh sb="22" eb="24">
      <t>ショクジ</t>
    </rPh>
    <rPh sb="25" eb="27">
      <t>テイキョウ</t>
    </rPh>
    <phoneticPr fontId="8"/>
  </si>
  <si>
    <t>Ａ-２　子育て支援</t>
    <rPh sb="4" eb="6">
      <t>コソダ</t>
    </rPh>
    <rPh sb="7" eb="9">
      <t>シエン</t>
    </rPh>
    <phoneticPr fontId="8"/>
  </si>
  <si>
    <t>Ａ-２-（１）　家庭との緊密な連携</t>
    <rPh sb="8" eb="10">
      <t>カテイ</t>
    </rPh>
    <rPh sb="12" eb="14">
      <t>キンミツ</t>
    </rPh>
    <rPh sb="15" eb="17">
      <t>レンケイ</t>
    </rPh>
    <phoneticPr fontId="8"/>
  </si>
  <si>
    <t>【Ａ17】</t>
    <phoneticPr fontId="8"/>
  </si>
  <si>
    <t>Ａ－２－(１)－①　</t>
    <phoneticPr fontId="8"/>
  </si>
  <si>
    <t>　子どもの生活を充実させるために、家庭との連携を行っている</t>
    <rPh sb="1" eb="2">
      <t>コ</t>
    </rPh>
    <rPh sb="5" eb="7">
      <t>セイカツ</t>
    </rPh>
    <rPh sb="8" eb="10">
      <t>ジュウジツ</t>
    </rPh>
    <rPh sb="17" eb="19">
      <t>カテイ</t>
    </rPh>
    <rPh sb="21" eb="23">
      <t>レンケイ</t>
    </rPh>
    <rPh sb="24" eb="25">
      <t>オコナ</t>
    </rPh>
    <phoneticPr fontId="8"/>
  </si>
  <si>
    <t>Ａ-２-（２）　保護者等の支援</t>
    <rPh sb="8" eb="11">
      <t>ホゴシャ</t>
    </rPh>
    <rPh sb="11" eb="12">
      <t>トウ</t>
    </rPh>
    <rPh sb="13" eb="15">
      <t>シエン</t>
    </rPh>
    <phoneticPr fontId="8"/>
  </si>
  <si>
    <t>【Ａ18】</t>
    <phoneticPr fontId="8"/>
  </si>
  <si>
    <t>Ａ－２－(２)－①　</t>
    <phoneticPr fontId="8"/>
  </si>
  <si>
    <t>　保護者が安心して子育てができるよう支援を行っている</t>
    <rPh sb="1" eb="4">
      <t>ホゴシャ</t>
    </rPh>
    <rPh sb="5" eb="7">
      <t>アンシン</t>
    </rPh>
    <rPh sb="9" eb="11">
      <t>コソダ</t>
    </rPh>
    <rPh sb="18" eb="20">
      <t>シエン</t>
    </rPh>
    <rPh sb="21" eb="22">
      <t>オコナ</t>
    </rPh>
    <phoneticPr fontId="8"/>
  </si>
  <si>
    <t>【Ａ19】</t>
    <phoneticPr fontId="8"/>
  </si>
  <si>
    <t>Ａ－２－(２)－②</t>
    <phoneticPr fontId="8"/>
  </si>
  <si>
    <t>　家庭での虐待等権利侵害の疑いのある子どもの早期発見・早期対応及び虐待の予防に努めている</t>
    <rPh sb="1" eb="3">
      <t>カテイ</t>
    </rPh>
    <rPh sb="5" eb="7">
      <t>ギャクタイ</t>
    </rPh>
    <rPh sb="7" eb="8">
      <t>トウ</t>
    </rPh>
    <rPh sb="8" eb="10">
      <t>ケンリ</t>
    </rPh>
    <rPh sb="10" eb="12">
      <t>シンガイ</t>
    </rPh>
    <rPh sb="13" eb="14">
      <t>ウタガ</t>
    </rPh>
    <rPh sb="18" eb="19">
      <t>コ</t>
    </rPh>
    <rPh sb="22" eb="24">
      <t>ソウキ</t>
    </rPh>
    <rPh sb="24" eb="26">
      <t>ハッケン</t>
    </rPh>
    <rPh sb="27" eb="29">
      <t>ソウキ</t>
    </rPh>
    <rPh sb="29" eb="31">
      <t>タイオウ</t>
    </rPh>
    <rPh sb="31" eb="32">
      <t>オヨ</t>
    </rPh>
    <rPh sb="33" eb="35">
      <t>ギャクタイ</t>
    </rPh>
    <rPh sb="36" eb="38">
      <t>ヨボウ</t>
    </rPh>
    <rPh sb="39" eb="40">
      <t>ツト</t>
    </rPh>
    <phoneticPr fontId="8"/>
  </si>
  <si>
    <t>Ａ-３　保育の質の向上</t>
    <rPh sb="4" eb="6">
      <t>ホイク</t>
    </rPh>
    <rPh sb="7" eb="8">
      <t>シツ</t>
    </rPh>
    <rPh sb="9" eb="11">
      <t>コウジョウ</t>
    </rPh>
    <phoneticPr fontId="8"/>
  </si>
  <si>
    <t>Ａ-３-（１）　保育実践の振り返り（保育士等の自己評価）</t>
    <rPh sb="8" eb="10">
      <t>ホイク</t>
    </rPh>
    <rPh sb="10" eb="12">
      <t>ジッセン</t>
    </rPh>
    <rPh sb="13" eb="14">
      <t>フ</t>
    </rPh>
    <rPh sb="15" eb="16">
      <t>カエ</t>
    </rPh>
    <rPh sb="18" eb="21">
      <t>ホイクシ</t>
    </rPh>
    <rPh sb="21" eb="22">
      <t>トウ</t>
    </rPh>
    <rPh sb="23" eb="25">
      <t>ジコ</t>
    </rPh>
    <rPh sb="25" eb="27">
      <t>ヒョウカ</t>
    </rPh>
    <phoneticPr fontId="8"/>
  </si>
  <si>
    <t>【Ａ20】</t>
    <phoneticPr fontId="8"/>
  </si>
  <si>
    <t>Ａ－３－(１)－①　</t>
    <phoneticPr fontId="8"/>
  </si>
  <si>
    <t>　保育士等が主体的に保育実践の振り返り（自己評価）を行い、保育実践の改善や専門性の向上に努めている</t>
    <rPh sb="1" eb="4">
      <t>ホイクシ</t>
    </rPh>
    <rPh sb="4" eb="5">
      <t>トウ</t>
    </rPh>
    <rPh sb="6" eb="9">
      <t>シュタイテキ</t>
    </rPh>
    <rPh sb="10" eb="12">
      <t>ホイク</t>
    </rPh>
    <rPh sb="12" eb="14">
      <t>ジッセン</t>
    </rPh>
    <rPh sb="15" eb="16">
      <t>フ</t>
    </rPh>
    <rPh sb="17" eb="18">
      <t>カエ</t>
    </rPh>
    <rPh sb="20" eb="22">
      <t>ジコ</t>
    </rPh>
    <rPh sb="22" eb="24">
      <t>ヒョウカ</t>
    </rPh>
    <rPh sb="26" eb="27">
      <t>オコナ</t>
    </rPh>
    <rPh sb="29" eb="31">
      <t>ホイク</t>
    </rPh>
    <rPh sb="31" eb="33">
      <t>ジッセン</t>
    </rPh>
    <rPh sb="34" eb="36">
      <t>カイゼン</t>
    </rPh>
    <rPh sb="37" eb="40">
      <t>センモンセイ</t>
    </rPh>
    <rPh sb="41" eb="43">
      <t>コウジョウ</t>
    </rPh>
    <rPh sb="44" eb="45">
      <t>ツト</t>
    </rPh>
    <phoneticPr fontId="8"/>
  </si>
  <si>
    <t>＜自己評価（abc）の根拠と成果・課題などを具体的に記述してください＞</t>
    <rPh sb="1" eb="3">
      <t>ジコ</t>
    </rPh>
    <rPh sb="3" eb="5">
      <t>ヒョウカ</t>
    </rPh>
    <rPh sb="22" eb="25">
      <t>グタイテキ</t>
    </rPh>
    <rPh sb="26" eb="28">
      <t>キジュツ</t>
    </rPh>
    <phoneticPr fontId="2"/>
  </si>
  <si>
    <t>事業所として特にアピールしたい優れている点／事業所として課題としている（改善したい）点</t>
    <rPh sb="28" eb="30">
      <t>カダイ</t>
    </rPh>
    <rPh sb="36" eb="38">
      <t>カイゼン</t>
    </rPh>
    <phoneticPr fontId="2"/>
  </si>
  <si>
    <t>→優れている点</t>
    <rPh sb="3" eb="4">
      <t>テン</t>
    </rPh>
    <phoneticPr fontId="2"/>
  </si>
  <si>
    <t>→課題・改善したい点</t>
    <rPh sb="1" eb="3">
      <t>カダイ</t>
    </rPh>
    <rPh sb="4" eb="6">
      <t>カイゼン</t>
    </rPh>
    <rPh sb="9" eb="10">
      <t>テン</t>
    </rPh>
    <phoneticPr fontId="2"/>
  </si>
  <si>
    <t>人数</t>
    <rPh sb="0" eb="2">
      <t>ニンズウ</t>
    </rPh>
    <phoneticPr fontId="2"/>
  </si>
  <si>
    <t>専門職名称</t>
    <rPh sb="0" eb="2">
      <t>センモン</t>
    </rPh>
    <rPh sb="2" eb="3">
      <t>ショク</t>
    </rPh>
    <rPh sb="3" eb="5">
      <t>メイショウ</t>
    </rPh>
    <phoneticPr fontId="2"/>
  </si>
  <si>
    <t>（2019.7改正）</t>
    <rPh sb="7" eb="9">
      <t>カイセイ</t>
    </rPh>
    <phoneticPr fontId="2"/>
  </si>
  <si>
    <t>事業プロフィル2（定員及び現在の利用者　内訳）　保育所　版</t>
    <phoneticPr fontId="2"/>
  </si>
  <si>
    <t>入力に当たって</t>
    <rPh sb="0" eb="2">
      <t>ニュウリョク</t>
    </rPh>
    <rPh sb="3" eb="4">
      <t>ア</t>
    </rPh>
    <phoneticPr fontId="2"/>
  </si>
  <si>
    <t>評価項目ごと　250文字</t>
  </si>
  <si>
    <t>評価項目ごと　400文字</t>
  </si>
  <si>
    <t>③理念・基本方針　400文字</t>
  </si>
  <si>
    <t>④施設・事業所の特徴的な取り組み　600文字</t>
  </si>
  <si>
    <t>・アピール／課題　各500文字</t>
  </si>
  <si>
    <t>・内容ごとに箇条書きにすることをお勧めします。</t>
  </si>
  <si>
    <t>共通評価（別紙２ー１）</t>
  </si>
  <si>
    <t>内容評価（別紙２ー２）</t>
  </si>
  <si>
    <t>■　自己評価</t>
    <rPh sb="2" eb="4">
      <t>ジコ</t>
    </rPh>
    <rPh sb="4" eb="6">
      <t>ヒョウカ</t>
    </rPh>
    <phoneticPr fontId="2"/>
  </si>
  <si>
    <t>■　事業プロフィール</t>
    <phoneticPr fontId="2"/>
  </si>
  <si>
    <t>記述の文字数の目安が定められています</t>
    <rPh sb="10" eb="11">
      <t>サダ</t>
    </rPh>
    <phoneticPr fontId="2"/>
  </si>
  <si>
    <t>・文字数は神奈川県のHPに掲載する際の目安です。自己評価では厳密に求められるものではありませんので、多少の増減は気にしなくて結構です。</t>
    <rPh sb="1" eb="4">
      <t>モジスウ</t>
    </rPh>
    <rPh sb="5" eb="9">
      <t>カナガワケン</t>
    </rPh>
    <rPh sb="13" eb="15">
      <t>ケイサイ</t>
    </rPh>
    <rPh sb="17" eb="18">
      <t>サイ</t>
    </rPh>
    <rPh sb="19" eb="21">
      <t>メヤス</t>
    </rPh>
    <rPh sb="24" eb="26">
      <t>ジコ</t>
    </rPh>
    <rPh sb="26" eb="28">
      <t>ヒョウカ</t>
    </rPh>
    <rPh sb="30" eb="32">
      <t>ゲンミツ</t>
    </rPh>
    <rPh sb="33" eb="34">
      <t>モト</t>
    </rPh>
    <phoneticPr fontId="2"/>
  </si>
  <si>
    <t>・大切なことは利用（希望）者に対して、正しい情報をわかりやすく伝えることです。</t>
    <rPh sb="1" eb="3">
      <t>タイセツ</t>
    </rPh>
    <rPh sb="7" eb="9">
      <t>リヨウ</t>
    </rPh>
    <rPh sb="10" eb="12">
      <t>キボウ</t>
    </rPh>
    <rPh sb="13" eb="14">
      <t>シャ</t>
    </rPh>
    <rPh sb="15" eb="16">
      <t>タイ</t>
    </rPh>
    <rPh sb="19" eb="20">
      <t>タダ</t>
    </rPh>
    <rPh sb="22" eb="24">
      <t>ジョウホウ</t>
    </rPh>
    <rPh sb="31" eb="32">
      <t>ツタ</t>
    </rPh>
    <phoneticPr fontId="2"/>
  </si>
  <si>
    <t>以上、入力に当たってのお願いです。</t>
    <rPh sb="0" eb="2">
      <t>イジョウ</t>
    </rPh>
    <rPh sb="3" eb="5">
      <t>ニュウリョク</t>
    </rPh>
    <rPh sb="6" eb="7">
      <t>ア</t>
    </rPh>
    <rPh sb="12" eb="13">
      <t>ネガ</t>
    </rPh>
    <phoneticPr fontId="2"/>
  </si>
  <si>
    <t>神奈川県保育所版（評価着眼点）</t>
    <rPh sb="0" eb="4">
      <t>カナガワケン</t>
    </rPh>
    <rPh sb="4" eb="6">
      <t>ホイク</t>
    </rPh>
    <rPh sb="6" eb="7">
      <t>ショ</t>
    </rPh>
    <rPh sb="7" eb="8">
      <t>バン</t>
    </rPh>
    <rPh sb="9" eb="11">
      <t>ヒョウカ</t>
    </rPh>
    <rPh sb="11" eb="14">
      <t>チャクガンテン</t>
    </rPh>
    <phoneticPr fontId="2"/>
  </si>
  <si>
    <t>全体的な計画は、児童憲章、児童の権利に関する条約、児童福祉法、保育所保育指針などの趣旨をとらえて編成している。</t>
    <phoneticPr fontId="2"/>
  </si>
  <si>
    <t>全体的な計画は、保育所の理念、保育の方針や目標に基づいて編成している。</t>
    <phoneticPr fontId="2"/>
  </si>
  <si>
    <t>全体的な計画は、子どもの発達過程、子どもと家庭の状況や保育時間、地域の実態などを考慮して編成している。</t>
    <phoneticPr fontId="2"/>
  </si>
  <si>
    <t>全体的な計画は、保育に関わる職員が参画して編成している。</t>
    <phoneticPr fontId="2"/>
  </si>
  <si>
    <t>全体的な計画は、定期的に評価を行い、次の編成に生かしている。</t>
    <phoneticPr fontId="2"/>
  </si>
  <si>
    <t>室内の温度、湿度、換気、採光、音などの環境は、常に適切な状態に保持している。</t>
    <phoneticPr fontId="2"/>
  </si>
  <si>
    <t>保育所内外の設備・用具や寝具の衛生管理に努めている。</t>
    <phoneticPr fontId="2"/>
  </si>
  <si>
    <t>家具や遊具の素材・配置等の工夫をしている。</t>
    <phoneticPr fontId="2"/>
  </si>
  <si>
    <t>一人ひとりの子どもが、くつろいだり、落ち着ける場所がある。</t>
    <phoneticPr fontId="2"/>
  </si>
  <si>
    <t>食事や睡眠のための心地よい生活空間が確保されている。</t>
    <phoneticPr fontId="2"/>
  </si>
  <si>
    <t>手洗い場・トイレは、明るく清潔で、子どもが利用しやすい設備を整え、安全への工夫がされている。</t>
    <phoneticPr fontId="2"/>
  </si>
  <si>
    <t>子どもの発達と発達過程、家庭環境等から生じる一人ひとりの子どもの個人差を十分に把握し、尊重している。</t>
    <phoneticPr fontId="2"/>
  </si>
  <si>
    <t>子どもが安心して自分の気持ちを表現できるように配慮し、対応している。</t>
    <phoneticPr fontId="2"/>
  </si>
  <si>
    <t>自分を表現する力が十分でない子どもの気持ちをくみとろうとしている。</t>
    <phoneticPr fontId="2"/>
  </si>
  <si>
    <t>子どもの欲求を受けとめ、子どもの気持ちにそって適切に対応している。</t>
    <phoneticPr fontId="2"/>
  </si>
  <si>
    <t>子どもに分かりやすい言葉づかいで、おだやかに話している。</t>
    <phoneticPr fontId="2"/>
  </si>
  <si>
    <t>せかす言葉や制止させる言葉を不必要に用いないようにしている。</t>
    <phoneticPr fontId="2"/>
  </si>
  <si>
    <t>一人ひとりの子どもの発達に合わせて、生活に必要な基本的な生活習慣を身につけられるよう配慮している。</t>
    <phoneticPr fontId="2"/>
  </si>
  <si>
    <t>基本的な生活習慣の習得にあたっては、子どもが自分でやろうとする気持ちを尊重して援助を行っている。</t>
    <phoneticPr fontId="2"/>
  </si>
  <si>
    <t>基本的な生活習慣の習得にあたっては、強制することなく、一人ひとりの子どもの主体性を尊重している。</t>
    <phoneticPr fontId="2"/>
  </si>
  <si>
    <t>一人ひとりの子どもの状態に応じて、活動と休息のバランスが保たれるように工夫している。</t>
    <phoneticPr fontId="2"/>
  </si>
  <si>
    <t>基本的な生活習慣を身につけることの大切さについて、子どもが理解できるように働きかけている。</t>
    <phoneticPr fontId="2"/>
  </si>
  <si>
    <t>子どもが自主的・自発的に生活と遊びができる環境を整備している。</t>
    <phoneticPr fontId="2"/>
  </si>
  <si>
    <t>子どもが自発性を発揮できるよう援助している。</t>
    <phoneticPr fontId="2"/>
  </si>
  <si>
    <t>遊びの中で、進んで身体を動かすことができるよう援助している。</t>
    <phoneticPr fontId="2"/>
  </si>
  <si>
    <t>戸外で遊ぶ時間や環境を確保している。</t>
    <phoneticPr fontId="2"/>
  </si>
  <si>
    <t>生活と遊びを通して、友だちなどと人間関係が育まれるよう援助している。</t>
    <phoneticPr fontId="2"/>
  </si>
  <si>
    <t>子どもたちが友だちと協同して活動できるよう援助している。</t>
    <phoneticPr fontId="2"/>
  </si>
  <si>
    <t>社会的ルールや態度を身につけていくよう配慮している。</t>
    <phoneticPr fontId="2"/>
  </si>
  <si>
    <t>身近な自然とふれあうことができるよう工夫している。</t>
    <phoneticPr fontId="2"/>
  </si>
  <si>
    <t>地域の人たちに接する機会、社会体験が得られる機会を設けている。</t>
    <phoneticPr fontId="2"/>
  </si>
  <si>
    <t>様々な表現活動が自由に体験できるよう工夫している。</t>
    <phoneticPr fontId="2"/>
  </si>
  <si>
    <t>０歳児が、長時間過ごすことに適した生活と遊び及び環境への工夫がされている。</t>
    <phoneticPr fontId="2"/>
  </si>
  <si>
    <t>０歳児が、安心して、保育士等と愛着関係（情緒の安定）が持てるよう配慮している。</t>
    <phoneticPr fontId="2"/>
  </si>
  <si>
    <t>子どもの表情を大切にし、応答的な関わりをしている。</t>
    <phoneticPr fontId="2"/>
  </si>
  <si>
    <t>０歳児が、興味と関心を持つことができる生活と遊びへの配慮がされている。</t>
    <phoneticPr fontId="2"/>
  </si>
  <si>
    <t>０歳児の発達過程に応じて、必要な保育を行っている。</t>
    <phoneticPr fontId="2"/>
  </si>
  <si>
    <t>０歳児の生活と遊びに配慮し、家庭との連携を密にしている。</t>
    <phoneticPr fontId="2"/>
  </si>
  <si>
    <t>一人ひとりの子どもの状況に応じ、子どもが自分でしようとする気持ちを尊重している。</t>
    <phoneticPr fontId="2"/>
  </si>
  <si>
    <t>探索活動が十分に行えるような環境を整備している。</t>
    <phoneticPr fontId="2"/>
  </si>
  <si>
    <t>子どもが安心して遊びを中心とした自発的な活動ができるよう、保育士等が関わっている。</t>
    <phoneticPr fontId="2"/>
  </si>
  <si>
    <t>子どもの自我の育ちを受け止め、保育士等が適切な関わりをしている。</t>
    <phoneticPr fontId="2"/>
  </si>
  <si>
    <t>保育士等が、友だちとの関わりの仲立ちをしている。</t>
    <phoneticPr fontId="2"/>
  </si>
  <si>
    <t>様々な年齢の子どもや、保育士以外の大人との関わりを図っている。</t>
    <phoneticPr fontId="2"/>
  </si>
  <si>
    <t>一人ひとりの子どもの状況に応じ、家庭と連携した取組や配慮がされている。</t>
    <phoneticPr fontId="2"/>
  </si>
  <si>
    <t>３歳児の保育に関して、集団の中で安定しながら、遊びを中心とした興味関心のある活動に取り組めるような環境を整え、保育士等が適切に関わっている。</t>
    <phoneticPr fontId="2"/>
  </si>
  <si>
    <t>☐</t>
    <phoneticPr fontId="2"/>
  </si>
  <si>
    <t>４歳児の保育に関して、集団の中で自分の力を発揮しながら、友だちとともに楽しみながら遊びや活動に取り組めるような環境を整え、保育士等が適切に関わっている。</t>
    <phoneticPr fontId="2"/>
  </si>
  <si>
    <t>５歳児の保育に関して、集団の中で一人ひとりの子どもの個性が活かされ、友だちと協力して一つのことをやり遂げるといった遊びや活動に取り組めるような環境を整え、保育士等が適切に関わっている。</t>
    <phoneticPr fontId="2"/>
  </si>
  <si>
    <t>子どもの育ちや取り組んできた協同的な活動等について、保護者や地域・就学先の小学校等に伝える工夫や配慮がされている。</t>
    <phoneticPr fontId="2"/>
  </si>
  <si>
    <t>建物・設備など、障害に応じた環境整備に配慮している。</t>
    <phoneticPr fontId="2"/>
  </si>
  <si>
    <t>障害のある子どもの状況に配慮した個別の指導計画を作成し、クラス等の指導計画と関連づけている。</t>
    <phoneticPr fontId="2"/>
  </si>
  <si>
    <t>計画に基づき、子どもの状況と成長に応じた保育を行っている。</t>
    <phoneticPr fontId="2"/>
  </si>
  <si>
    <t>子ども同士の関わりに配慮し、共に成長できるようにしている。</t>
    <phoneticPr fontId="2"/>
  </si>
  <si>
    <t>保護者との連携を密にして、保育所での生活に配慮している。</t>
    <phoneticPr fontId="2"/>
  </si>
  <si>
    <t>必要に応じて、医療機関や専門機関から相談や助言を受けている。</t>
    <phoneticPr fontId="2"/>
  </si>
  <si>
    <t>職員は、障害のある子どもの保育について研修等により必要は知識や情報を得ている。</t>
    <phoneticPr fontId="2"/>
  </si>
  <si>
    <t>保育所の保護者に、障害のある子どもの保育に関する適切な情報を伝えるための取組を行っている。</t>
    <phoneticPr fontId="2"/>
  </si>
  <si>
    <t>１日の生活を見通して、その連続性に配慮し、子ども主体の計画性をもった取組となっている。</t>
    <phoneticPr fontId="2"/>
  </si>
  <si>
    <t>家庭的でゆったりと過ごすことができる環境を整えている。</t>
    <phoneticPr fontId="2"/>
  </si>
  <si>
    <t>子どもの状況に応じて、おだやかに過ごせるよう配慮している。</t>
    <phoneticPr fontId="2"/>
  </si>
  <si>
    <t>年齢の異なる子どもが一緒に過ごすことに配慮している。</t>
    <phoneticPr fontId="2"/>
  </si>
  <si>
    <t>保育時間の長い子どもに配慮した食事・おやつ等の提供を行っている。</t>
    <phoneticPr fontId="2"/>
  </si>
  <si>
    <t>子どもの状況について、保育士間の引継ぎを適切に行っている。</t>
    <phoneticPr fontId="2"/>
  </si>
  <si>
    <t>担当の保育士と保護者との連携が十分にとれるように配慮している。</t>
    <phoneticPr fontId="2"/>
  </si>
  <si>
    <t>計画の中に小学校との連携や就学に関連する事項が記載され、それに基づいた保育が行われている。</t>
    <phoneticPr fontId="2"/>
  </si>
  <si>
    <t>子どもが、小学校以降の生活について見通しを持てる機会が設けられている。</t>
    <phoneticPr fontId="2"/>
  </si>
  <si>
    <t>保護者が、小学校以降の子どもの生活について見通しを持てる機会が設けられている。</t>
    <phoneticPr fontId="2"/>
  </si>
  <si>
    <t>保育士等と小学校教員との意見交換、合同研修を行うなど、就学に向けた小学校との連携を図っている。</t>
    <phoneticPr fontId="2"/>
  </si>
  <si>
    <t>施設長の責任のもとに関係する職員が参画し、保育所児童保育要録を作成している。</t>
    <phoneticPr fontId="2"/>
  </si>
  <si>
    <t>子どもの健康管理に関するマニュアルがあり、それに基づき一人ひとりの子どもの心身の健康状態を把握している。</t>
    <phoneticPr fontId="2"/>
  </si>
  <si>
    <t>子どもの体調悪化・けがなどについては、保護者に伝えるとともに、事後の確認をしている。</t>
    <phoneticPr fontId="2"/>
  </si>
  <si>
    <t>子どもの保健に関する計画を作成している。</t>
    <phoneticPr fontId="2"/>
  </si>
  <si>
    <t>一人ひとりの子どもの健康状態に関する情報を、関係職員に周知・共有している。</t>
    <phoneticPr fontId="2"/>
  </si>
  <si>
    <t>既往症や予防接種の状況など、保護者から子どもの健康に関わる必要な情報が常に得られるように努めている。</t>
    <phoneticPr fontId="2"/>
  </si>
  <si>
    <t>保護者に対し、保育所の子どもの健康に関する方針や取組を伝えている。</t>
    <phoneticPr fontId="2"/>
  </si>
  <si>
    <t>職員に乳幼児突然死症候群（SIDS）に関する知識を周知し、必要な取組を行っている。</t>
    <phoneticPr fontId="2"/>
  </si>
  <si>
    <t>保護者に対し、乳幼児突然死症候群（SIDS）に関する必要な情報提供をしている。</t>
    <phoneticPr fontId="2"/>
  </si>
  <si>
    <t>健康診断・歯科健診の結果が記録され、関係職員に周知されている。</t>
    <phoneticPr fontId="2"/>
  </si>
  <si>
    <t>健康診断・歯科健診の結果を保健に関する計画等に反映させ、保育が行われている。</t>
    <phoneticPr fontId="2"/>
  </si>
  <si>
    <t>家庭での生活に生かされるよう保育に有効に反映されるよう、健康診断・歯科健診の結果を保護者に伝えている。</t>
    <phoneticPr fontId="2"/>
  </si>
  <si>
    <t>アレルギー疾患のある子どもに対して、「保育所におけるアレルギー対応ガイドライン」をもとに、子どもの状況に応じた適切な対応を行っている。</t>
    <phoneticPr fontId="2"/>
  </si>
  <si>
    <t>慢性疾患等のある子どもに対して、医師の指示のもと、子どもの状況に応じた適切な対応を行っている。</t>
    <phoneticPr fontId="2"/>
  </si>
  <si>
    <t>食事の提供等において、他の子どもたちとの相違に配慮している。</t>
    <phoneticPr fontId="2"/>
  </si>
  <si>
    <t>職員は、アレルギー疾患、慢性疾患等について研修等により必要は知識・情報を得たり、技術を習得している。</t>
    <phoneticPr fontId="2"/>
  </si>
  <si>
    <t>他の子どもや保護者にアレルギー疾患、慢性疾患等についての理解を図るための取組を行っている。</t>
    <phoneticPr fontId="2"/>
  </si>
  <si>
    <t>食に関する豊かな経験ができるよう、保育の計画に位置づけ取組を行っている。</t>
    <phoneticPr fontId="2"/>
  </si>
  <si>
    <t>子どもが楽しく、落ち着いて食事をとれる環境・雰囲気づくりの工夫をしている。</t>
    <phoneticPr fontId="2"/>
  </si>
  <si>
    <t>子どもの発達に合わせた食事の援助を適切に行っている。</t>
    <phoneticPr fontId="2"/>
  </si>
  <si>
    <t>食器の材質や形などに配慮している。</t>
    <phoneticPr fontId="2"/>
  </si>
  <si>
    <t>個人差や食欲に応じて、量を加減できるように工夫している。</t>
    <phoneticPr fontId="2"/>
  </si>
  <si>
    <t>食べたいもの、食べられるものが少しでも多くなるよう援助している。</t>
    <phoneticPr fontId="2"/>
  </si>
  <si>
    <t>子どもが、食について関心を深めるための取組を行っている。</t>
    <phoneticPr fontId="2"/>
  </si>
  <si>
    <t>子どもの食生活や食育に関する取組について、家庭と連携している。</t>
    <phoneticPr fontId="2"/>
  </si>
  <si>
    <t>一人ひとりの子どもの発育状況や体調等を考慮した、献立・調理の工夫をしている。</t>
    <phoneticPr fontId="2"/>
  </si>
  <si>
    <t>子どもの食べる量や好き嫌いなどを把握している。</t>
    <phoneticPr fontId="2"/>
  </si>
  <si>
    <t>残食の調査記録や検食簿をまとめ、献立・調理の工夫に反映している。</t>
    <phoneticPr fontId="2"/>
  </si>
  <si>
    <t>季節感のある献立となるよう配慮している。</t>
    <phoneticPr fontId="2"/>
  </si>
  <si>
    <t>地域の食文化や行事食などを取り入れている。</t>
    <phoneticPr fontId="2"/>
  </si>
  <si>
    <t>調理員・栄養士等が、食事の様子を見たり、子どもたちの話を聞いたりする機会を設けている。</t>
    <phoneticPr fontId="2"/>
  </si>
  <si>
    <t>衛生管理の体制を確立し、マニュアルにもとづき衛生管理が適切に行われている。</t>
    <phoneticPr fontId="2"/>
  </si>
  <si>
    <t>連絡帳等により家庭との日常的な情報交換を行っている。</t>
    <phoneticPr fontId="2"/>
  </si>
  <si>
    <t>保育の意図や保育内容について、保護者の理解を得る機会を設けている。</t>
    <phoneticPr fontId="2"/>
  </si>
  <si>
    <t>様々な機会を活用して、保護者と子どもの成長を共有できるよう支援をしている。</t>
    <phoneticPr fontId="2"/>
  </si>
  <si>
    <t>家庭の状況、保護者との情報交換の内容を必要に応じて記録している。</t>
    <phoneticPr fontId="2"/>
  </si>
  <si>
    <t>日々のコミュニケーションにより、保護者との信頼関係を築くよう取組を行っている。</t>
    <phoneticPr fontId="2"/>
  </si>
  <si>
    <t>保護者等からの相談に応じる体制がある。</t>
    <phoneticPr fontId="2"/>
  </si>
  <si>
    <t>保護者の就労等の個々の事情に配慮して、相談に応じられるよう取組を行っている。</t>
    <phoneticPr fontId="2"/>
  </si>
  <si>
    <t>保育所の特性を生かした保護者への支援を行っている。</t>
    <phoneticPr fontId="2"/>
  </si>
  <si>
    <t>相談内容を適切に記録している。</t>
    <phoneticPr fontId="2"/>
  </si>
  <si>
    <t>相談を受けた保育士等が適切に対応できるよう、助言が受けられる体制を整えている。</t>
    <phoneticPr fontId="2"/>
  </si>
  <si>
    <t>虐待等権利侵害の兆候を見逃さないように、子どもの心身の状態、家庭での養育の状況について把握に努めている。</t>
    <phoneticPr fontId="2"/>
  </si>
  <si>
    <t>虐待等権利侵害の可能性があると職員が感じた場合は、速やかに保育所内で情報を共有し、対応を協議する体制がある。</t>
    <phoneticPr fontId="2"/>
  </si>
  <si>
    <t>職員に対して、虐待等権利侵害が疑われる子どもの状態や行動などをはじめ、虐待等権利侵害に関する理解を促すための取組を行っている。</t>
    <phoneticPr fontId="2"/>
  </si>
  <si>
    <t>児童相談所等の関係機関との連携を図るための取組を行っている。</t>
    <phoneticPr fontId="2"/>
  </si>
  <si>
    <t>虐待等権利侵害を発見した場合の対応等についてマニュアルを整備している。</t>
    <phoneticPr fontId="2"/>
  </si>
  <si>
    <t>マニュアルにもとづく職員研修を実施している。</t>
    <phoneticPr fontId="2"/>
  </si>
  <si>
    <t>虐待等権利侵害となる恐れがある場合には、予防的に保護者の精神面、生活面の援助をしている。</t>
    <phoneticPr fontId="2"/>
  </si>
  <si>
    <t>保育士等が、記録や職員間の話し合い等を通じて、主体的に自らの保育実践の振り返り（自己評価）を行っている。</t>
    <phoneticPr fontId="2"/>
  </si>
  <si>
    <t>自己評価にあたっては、子どもの活動やその結果だけでなく、子どもの心の育ち、意欲や取り組む過程に配慮している。</t>
    <phoneticPr fontId="2"/>
  </si>
  <si>
    <t>保育士等の自己評価を、定期的に行っている。</t>
    <phoneticPr fontId="2"/>
  </si>
  <si>
    <t>保育士等の自己評価が、互いの学び合いや意識の向上につながっている。</t>
    <phoneticPr fontId="2"/>
  </si>
  <si>
    <t>保育士等の自己評価にもとづき、保育の改善や専門性の向上に取り組んでいる。</t>
    <phoneticPr fontId="2"/>
  </si>
  <si>
    <t>保育士等の自己評価を、保育所全体の保育実践の自己評価につなげている。</t>
    <phoneticPr fontId="2"/>
  </si>
  <si>
    <t>着眼点評価</t>
    <rPh sb="0" eb="3">
      <t>チャクガンテン</t>
    </rPh>
    <rPh sb="3" eb="5">
      <t>ヒョウカ</t>
    </rPh>
    <phoneticPr fontId="8"/>
  </si>
  <si>
    <t>選択</t>
  </si>
  <si>
    <t>理念や基本方針は、会議や研修会での説明、会議での協議等をもって、職員への周知が図られている。</t>
    <phoneticPr fontId="2"/>
  </si>
  <si>
    <t>理念や基本方針は、わかりやすく説明した資料を作成するなどの工夫がなされ、保護者等への周知が図られている。</t>
    <phoneticPr fontId="2"/>
  </si>
  <si>
    <t>理念や基本方針の周知状況を確認し、継続的な取組を行っている。</t>
    <phoneticPr fontId="2"/>
  </si>
  <si>
    <t>社会福祉事業全体の動向について、具体的に把握し分析している。</t>
    <phoneticPr fontId="2"/>
  </si>
  <si>
    <t>地域の各種福祉計画の策定動向と内容を把握し分析している。</t>
    <phoneticPr fontId="2"/>
  </si>
  <si>
    <t>子どもの数・利用者（子ども・保護者）像等、保育のニーズ、潜在的利用者に関するデータを収集するなど、法人（保育所）が位置する地域での特徴・変化等の経営環境や課題を把握し分析している。</t>
    <phoneticPr fontId="2"/>
  </si>
  <si>
    <t>定期的に保育のコスト分析や保育所利用者の推移、利用率等の分析を行っている。</t>
    <phoneticPr fontId="2"/>
  </si>
  <si>
    <t>経営環境や保育の内容、組織体制や設備の整備、職員体制、人材育成、財務状況等の現状分析にもとづき、具体的な課題や問題点を明らかにしている。</t>
    <phoneticPr fontId="2"/>
  </si>
  <si>
    <t>経営状況や改善すべき課題について、役員（理事・監事等）間での共有がなされている。</t>
    <phoneticPr fontId="2"/>
  </si>
  <si>
    <t>経営状況や改善すべき課題について、職員に周知している。</t>
    <phoneticPr fontId="2"/>
  </si>
  <si>
    <t>経営課題の解決・改善に向けて具体的な取組が進められている。</t>
    <phoneticPr fontId="2"/>
  </si>
  <si>
    <t>中・長期計画において、理念や基本方針の実現に向けた目標（ビジョン）を明確にしている。</t>
    <phoneticPr fontId="2"/>
  </si>
  <si>
    <t>中・長期計画は、経営課題や問題点の解決・改善に向けた具体的な内容になっている。</t>
    <phoneticPr fontId="2"/>
  </si>
  <si>
    <t>中・長期計画は、数値目標や具体的な成果等を設定することなどにより、実施状況の評価を行える内容となっている。</t>
    <phoneticPr fontId="2"/>
  </si>
  <si>
    <t>中・長期計画は必要に応じて見直しを行っている。</t>
    <phoneticPr fontId="2"/>
  </si>
  <si>
    <t>単年度の計画には、中・長期計画の内容を反映した単年度における事業内容が具体的に示されている。</t>
    <phoneticPr fontId="2"/>
  </si>
  <si>
    <t>単年度の事業計画は、実行可能な具体的な内容となっている。</t>
    <phoneticPr fontId="2"/>
  </si>
  <si>
    <t>単年度の事業計画は、単なる「行事計画」になっていない。</t>
    <phoneticPr fontId="2"/>
  </si>
  <si>
    <t>単年度の事業計画は、数値目標や具体的な成果等を設定することなどにより、実施状況の評価を行える内容となっている。</t>
    <phoneticPr fontId="2"/>
  </si>
  <si>
    <t>事業計画が、職員等の参画や意見の集約・反映のもとで策定されている。</t>
    <phoneticPr fontId="2"/>
  </si>
  <si>
    <t>計画期間中において、事業計画の実施状況が、あらかじめ定められた時期、手順にもとづいて把握されている。</t>
    <phoneticPr fontId="2"/>
  </si>
  <si>
    <t>事業計画が、あらかじめ定められた時期、手順にもとづいて評価されている。</t>
    <phoneticPr fontId="2"/>
  </si>
  <si>
    <t>評価の結果にもとづいて事業計画の見直しを行っている。</t>
    <phoneticPr fontId="2"/>
  </si>
  <si>
    <t>事業計画が、職員に周知（会議や研修会における説明等が）されており、理解を促すための取組を行っている。</t>
    <phoneticPr fontId="2"/>
  </si>
  <si>
    <t>事業計画の主な内容が、保護者等に周知（配布、掲示、説明等）されている。</t>
    <phoneticPr fontId="2"/>
  </si>
  <si>
    <t>事業計画の主な内容を保護者会等で説明している。</t>
    <phoneticPr fontId="2"/>
  </si>
  <si>
    <t>事業計画の主な内容を分かりやすく説明した資料を作成するなどの方法によって、保護者等がより理解しやすいような工夫を行っている。</t>
    <phoneticPr fontId="2"/>
  </si>
  <si>
    <t>事業計画については、保護者等の参加を促す観点から周知、説明の工夫を行っている。</t>
    <phoneticPr fontId="2"/>
  </si>
  <si>
    <t>組織的にＰＤＣＡサイクルにもとづく保育の質の向上に関する取組を実施している。</t>
    <phoneticPr fontId="2"/>
  </si>
  <si>
    <t>保育の内容について組織的に評価（C：Check）を行う体制が整備されている。</t>
    <phoneticPr fontId="2"/>
  </si>
  <si>
    <t>定められた評価基準にもとづいて、年に１回以上自己評価を行うとともに、第三者評価等を定期的に受審している。</t>
    <phoneticPr fontId="2"/>
  </si>
  <si>
    <t>評価結果を分析・検討する場が、組織として位置づけられ実行されている。</t>
    <phoneticPr fontId="2"/>
  </si>
  <si>
    <t>評価結果を分析した結果やそれにもとづく課題が文書化されている。</t>
    <phoneticPr fontId="2"/>
  </si>
  <si>
    <t>職員間で課題の共有化が図られている。</t>
    <phoneticPr fontId="2"/>
  </si>
  <si>
    <t>評価結果から明確になった課題について、職員の参画のもとで改善策や改善計画を策定する仕組みがある。</t>
    <phoneticPr fontId="2"/>
  </si>
  <si>
    <t>評価結果にもとづく改善の取組を計画的に行っている。</t>
    <phoneticPr fontId="2"/>
  </si>
  <si>
    <t>改善策や改善の実施状況の評価を実施するとともに、必要に応じて改善計画の見直しを行っている。</t>
    <phoneticPr fontId="2"/>
  </si>
  <si>
    <t>施設長は、自らの保育所の経営・管理に関する方針と取組を明確にしている。</t>
    <phoneticPr fontId="2"/>
  </si>
  <si>
    <t>施設長は、自らの役割と責任について、保育所内の広報誌等に掲載し表明している。</t>
    <phoneticPr fontId="2"/>
  </si>
  <si>
    <t>施設長は、自らの役割と責任を含む職務分掌等について、文書化するとともに、会議や研修において表明し周知が図られている。</t>
    <phoneticPr fontId="2"/>
  </si>
  <si>
    <t>平常時のみならず、有事（災害、事故等）における施設長の役割と責任について、不在時の権限委任等を含め明確化されている。</t>
    <phoneticPr fontId="2"/>
  </si>
  <si>
    <t>施設長は、遵守すべき法令等を十分に理解しており、利害関係者（取引事業者、行政関係者等）との適正な関係を保持している。</t>
    <phoneticPr fontId="2"/>
  </si>
  <si>
    <t>施設長は、法令遵守の観点での経営に関する研修や勉強会に参加している。</t>
    <phoneticPr fontId="2"/>
  </si>
  <si>
    <t>施設長は、環境への配慮等も含む幅広い分野について遵守すべき法令等を把握し、取組を行っている。</t>
    <phoneticPr fontId="2"/>
  </si>
  <si>
    <t>施設長は、職員に対して遵守すべき法令等を周知し、また遵守するための具体的な取組を行っている。</t>
    <phoneticPr fontId="2"/>
  </si>
  <si>
    <t>施設長は、保育の質の現状について定期的、継続的に評価・分析を行っている。</t>
    <phoneticPr fontId="2"/>
  </si>
  <si>
    <t>施設長は、保育の質に関する課題を把握し、改善のための具体的な取組を明示して指導力を発揮している。</t>
    <phoneticPr fontId="2"/>
  </si>
  <si>
    <t>施設長は、保育の質の向上について組織内に具体的な体制を構築し、自らもその活動に積極的に参画している。</t>
    <phoneticPr fontId="2"/>
  </si>
  <si>
    <t>施設長は、保育の質の向上について、職員の意見を反映するための具体的な取組を行っている。</t>
    <phoneticPr fontId="2"/>
  </si>
  <si>
    <t>施設長は、保育の質の向上について、職員の教育・研修の充実を図っている。</t>
    <phoneticPr fontId="2"/>
  </si>
  <si>
    <t>施設長は、経営の改善や業務の実効性の向上に向けて、人事、労務、財務等を踏まえ分析を行っている。</t>
    <phoneticPr fontId="2"/>
  </si>
  <si>
    <t>施設長は、組織の理念や基本方針の実現に向けて、人員配置、職員の働きやすい環境整備等、具体的に取り組んでいる。</t>
    <phoneticPr fontId="2"/>
  </si>
  <si>
    <t>施設長は、経営の改善や業務の実効性の向上に向けて、組織内に同様の意識を形成するための取組を行っている。</t>
    <phoneticPr fontId="2"/>
  </si>
  <si>
    <t>施設長は、経営の改善や業務の実効性を高めるために組織内に具体的な体制を構築し、自らもその活動に積極的に参画している。</t>
    <phoneticPr fontId="2"/>
  </si>
  <si>
    <t>必要な福祉人材や人員体制に関する基本的な考え方や、福祉人材の確保と育成に関する方針が確立している。</t>
    <phoneticPr fontId="2"/>
  </si>
  <si>
    <t>保育の提供に関わる専門職の配置、活用等、必要な福祉人材や人員体制について具体的な計画がある。</t>
    <phoneticPr fontId="2"/>
  </si>
  <si>
    <t>計画にもとづいた人材の確保や育成が実施されている。</t>
    <phoneticPr fontId="2"/>
  </si>
  <si>
    <t>法人（保育所）として、効果的な福祉人材確保（採用活動等）を実施している。</t>
    <phoneticPr fontId="2"/>
  </si>
  <si>
    <t>法人（保育所）の理念・基本方針にもとづき「期待する職員像等」を明確にしている。</t>
    <phoneticPr fontId="2"/>
  </si>
  <si>
    <t>人事基準（採用、配置、異動、昇進・昇格等に関する基準）が明確に定められ、職員等に周知されている。</t>
    <phoneticPr fontId="2"/>
  </si>
  <si>
    <t>職員処遇の水準について、処遇改善の必要性等を評価・分析するための取組を行っている。</t>
    <phoneticPr fontId="2"/>
  </si>
  <si>
    <t>把握した職員の意向・意見や評価・分析等にもとづき、改善策を検討・実施している。</t>
    <phoneticPr fontId="2"/>
  </si>
  <si>
    <t>職員が、自ら将来の姿を描くことができるような総合的な仕組みづくりができている。</t>
    <phoneticPr fontId="2"/>
  </si>
  <si>
    <t>職員の就業状況や意向の把握等にもとづく労務管理に関する責任体制を明確にしている。</t>
    <phoneticPr fontId="2"/>
  </si>
  <si>
    <t>職員の有給休暇の取得状況や時間外労働のデータを定期的に確認するなど、職員の就業状況を把握している。</t>
    <phoneticPr fontId="2"/>
  </si>
  <si>
    <t>職員の心身の健康と安全の確保に努め、その内容を職員に周知している。</t>
    <phoneticPr fontId="2"/>
  </si>
  <si>
    <t>定期的に職員との個別面談の機会を設ける、職員の悩み相談窓口を組織内に設置するなど、職員が相談しやすいような組織内の工夫をしている。</t>
    <phoneticPr fontId="2"/>
  </si>
  <si>
    <t>職員の希望の聴取等をもとに、総合的な福利厚生を実施している。</t>
    <phoneticPr fontId="2"/>
  </si>
  <si>
    <t>ワーク・ライフ・バランスに配慮した取組を行っている。</t>
    <phoneticPr fontId="2"/>
  </si>
  <si>
    <t>改善策については、福祉人材や人員体制に関する具体的な計画に反映し実行している。</t>
    <phoneticPr fontId="2"/>
  </si>
  <si>
    <t>福祉人材の確保、定着の観点から、組織の魅力を高める取組や働きやすい職場づくりに関する取組を行っている。</t>
    <phoneticPr fontId="2"/>
  </si>
  <si>
    <t>組織として「期待する職員像」を明確にし、職員一人ひとりの目標管理のための仕組みが構築されている。</t>
    <phoneticPr fontId="2"/>
  </si>
  <si>
    <t>個別面接を行う等保育所の目標や方針を徹底し、コミュニケーションのもとで職員一人ひとりの目標が設定されている。</t>
    <phoneticPr fontId="2"/>
  </si>
  <si>
    <t>職員一人ひとりが設定した目標について、中間面接を行うなど、適切に進捗状況の確認が行われている。</t>
    <phoneticPr fontId="2"/>
  </si>
  <si>
    <t>職員一人ひとりの目標の設定は、目標項目、目標水準、目標期限が明確にされた適切なものとなっている。</t>
    <phoneticPr fontId="2"/>
  </si>
  <si>
    <t>職員一人ひとりが設定した目標について、年度当初・年度末（期末）面接を行うなど、目標達成度の確認を行っている。</t>
    <phoneticPr fontId="2"/>
  </si>
  <si>
    <t>保育所が目指す保育を実施するために、基本方針や計画の中に、「期待する職員像」を明示している。</t>
    <phoneticPr fontId="2"/>
  </si>
  <si>
    <t>現在実施している保育の内容や目標を踏まえて、基本方針や計画の中に、保育所が職員に必要とされる専門技術や専門資格を明示している。</t>
    <phoneticPr fontId="2"/>
  </si>
  <si>
    <t>策定された教育・研修計画にもとづき、教育・研修が実施されている。</t>
    <phoneticPr fontId="2"/>
  </si>
  <si>
    <t>定期的に計画の評価と見直しを行っている。</t>
    <phoneticPr fontId="2"/>
  </si>
  <si>
    <t>定期的に研修内容やカリキュラムの評価と見直しを行っている。</t>
    <phoneticPr fontId="2"/>
  </si>
  <si>
    <t>個別の職員の知識、技術水準、専門資格の取得状況等を把握している。</t>
    <phoneticPr fontId="2"/>
  </si>
  <si>
    <t>新任職員をはじめ職員の経験や習熟度に配慮した個別的なＯＪＴが適切に行われている。</t>
    <phoneticPr fontId="2"/>
  </si>
  <si>
    <t>階層別研修、職種別研修、テーマ別研修等の機会を確保し、職員の職務や必要とする知識・技術水準に応じた教育・研修を実施している。</t>
    <phoneticPr fontId="2"/>
  </si>
  <si>
    <t>外部研修に関する情報提供を適切に行うとともに、参加を勧奨している。</t>
    <phoneticPr fontId="2"/>
  </si>
  <si>
    <t>職員一人ひとりが、教育・研修の場に参加できるよう配慮している。</t>
    <phoneticPr fontId="2"/>
  </si>
  <si>
    <t>実習生等の保育に関わる専門職の研修・育成に関する基本姿勢を明文化している。</t>
    <phoneticPr fontId="2"/>
  </si>
  <si>
    <t>実習生等の保育に関わる専門職の研修・育成についてのマニュアルが整備されている。</t>
    <phoneticPr fontId="2"/>
  </si>
  <si>
    <t>専門職種の特性に配慮したプログラムを用意している。</t>
    <phoneticPr fontId="2"/>
  </si>
  <si>
    <t>指導者に対する研修を実施している。</t>
    <phoneticPr fontId="2"/>
  </si>
  <si>
    <t>実習生については、学校側と、実習内容について連携してプログラムを整備するとともに、実習期間中においても継続的な連携を維持していくための工夫を行っている。</t>
    <phoneticPr fontId="2"/>
  </si>
  <si>
    <t>ホームページ等の活用により、法人、保育所の理念や基本方針、保育の内容、事業計画、事業報告、予算、決算情報が適切に公開されている。</t>
    <phoneticPr fontId="2"/>
  </si>
  <si>
    <t>保育所における地域の福祉向上のための取組の実施状況、第三者評価の受審、苦情・相談の体制や内容について公表している。</t>
    <phoneticPr fontId="2"/>
  </si>
  <si>
    <t>第三者評価の受審結果、苦情・相談の体制や内容にもとづく改善・対応の状況について公表している。</t>
    <phoneticPr fontId="2"/>
  </si>
  <si>
    <t>法人（保育所）の理念、基本方針やビジョン等について、社会・地域に対して明示・説明し、法人（保育所）の存在意義や役割を明確にするように努めている。</t>
    <phoneticPr fontId="2"/>
  </si>
  <si>
    <t>地域へ向けて、理念や基本方針、事業所で行っている活動等を説明した印刷物や広報誌等を配布している。</t>
    <phoneticPr fontId="2"/>
  </si>
  <si>
    <t>保育所における事務、経理、取引等について内部監査を実施するなど、定期的に確認されている。</t>
    <phoneticPr fontId="2"/>
  </si>
  <si>
    <t>地域との関わり方について基本的な考え方を文書化している。</t>
    <phoneticPr fontId="2"/>
  </si>
  <si>
    <t>活用できる社会資源や地域の情報を収集し、掲示板の利用等で保護者に提供している。</t>
    <phoneticPr fontId="2"/>
  </si>
  <si>
    <t>子どもの個別的状況に配慮しつつ地域の行事や活動に参加する際、職員やボランティアが支援を行う体制が整っている。</t>
    <phoneticPr fontId="2"/>
  </si>
  <si>
    <t>保育所や子どもへの理解を得るために、地域の人々と子どもとの交流の機会を定期的に設けるなどの取組を行っている。</t>
    <phoneticPr fontId="2"/>
  </si>
  <si>
    <t>個々の子ども・保護者のニーズに応じて、地域における社会資源を利用するよう推奨している。</t>
    <phoneticPr fontId="2"/>
  </si>
  <si>
    <t>ボランティア受入れに関する基本姿勢を明文化している。</t>
    <phoneticPr fontId="2"/>
  </si>
  <si>
    <t>地域の学校教育等への協力について基本姿勢を明文化している。</t>
    <phoneticPr fontId="2"/>
  </si>
  <si>
    <t>ボランティア受入れについて、登録手続、ボランティアの配置、事前説明等に関する項目が記載されたマニュアルを整備している。</t>
    <phoneticPr fontId="2"/>
  </si>
  <si>
    <t>ボランティアに対して子どもとの交流を図る視点等で必要な研修、支援を行っている。</t>
    <phoneticPr fontId="2"/>
  </si>
  <si>
    <t>学校教育への協力を行っている。</t>
    <phoneticPr fontId="2"/>
  </si>
  <si>
    <t>当該地域の関係機関・団体について、個々の子ども・保護者の状況に対応できる社会資源を明示したリストや資料を作成している。</t>
    <phoneticPr fontId="2"/>
  </si>
  <si>
    <t>職員会議で説明するなど、職員間で情報の共有化が図られている。</t>
    <phoneticPr fontId="2"/>
  </si>
  <si>
    <t>関係機関・団体と定期的な連絡会等を行っている。</t>
    <phoneticPr fontId="2"/>
  </si>
  <si>
    <t>地域の関係機関・団体の共通の問題に対して、解決に向けて協働して具体的な取組を行っている。</t>
    <phoneticPr fontId="2"/>
  </si>
  <si>
    <t>地域に適当な関係機関・団体がない場合には、子ども・保護者のアフターケア等を含め、地域でのネットワーク化に取り組んでいる。</t>
    <phoneticPr fontId="2"/>
  </si>
  <si>
    <t>理念や基本方針に、子どもを尊重した保育の実施について明示し、職員が理解し実践するための取組を行っている。</t>
    <phoneticPr fontId="2"/>
  </si>
  <si>
    <t>子どもを尊重した保育の提供に関する「倫理綱領」や規程等を策定し、職員が理解し実践するための取組を行っている。</t>
    <phoneticPr fontId="2"/>
  </si>
  <si>
    <t>子どもを尊重した保育に関する基本姿勢が、保育の標準的な実施方法等に反映されている。</t>
    <phoneticPr fontId="2"/>
  </si>
  <si>
    <t>子どもの尊重や基本的人権への配慮について、組織で勉強会・研修を実施している。</t>
    <phoneticPr fontId="2"/>
  </si>
  <si>
    <t>子どもの尊重や基本的人権への配慮について、定期的に状況の把握・評価等を行い、必要な対応を図っている。</t>
    <phoneticPr fontId="2"/>
  </si>
  <si>
    <t>子どもが互いを尊重する心を育てるための具体的な取組を行っている。</t>
    <phoneticPr fontId="2"/>
  </si>
  <si>
    <t>性差への先入観による固定的な対応をしないように配慮している。</t>
    <phoneticPr fontId="2"/>
  </si>
  <si>
    <t>子どもの人権、文化の違い、互いに尊重する心について、その方針等を保護者に示すとともに、保護者も理解を図る取組を行っている。</t>
    <phoneticPr fontId="2"/>
  </si>
  <si>
    <t>一人ひとりの子どもにとって、生活の場にふさわしい快適な環境を提供し、子どものプライバシーを守れるよう設備等の工夫を行っている。</t>
    <phoneticPr fontId="2"/>
  </si>
  <si>
    <t>理念や基本方針、保育の内容や保育所の特性等を紹介した資料を、公共施設等の多くの人が入手できる場所に置いている。</t>
    <phoneticPr fontId="2"/>
  </si>
  <si>
    <t>保育所を紹介する資料は、言葉遣いや写真・図・絵の使用等で誰にでもわかるような内容にしている。</t>
    <phoneticPr fontId="2"/>
  </si>
  <si>
    <t>保育所の利用希望者については、個別にていねいな説明を実施している。</t>
    <phoneticPr fontId="2"/>
  </si>
  <si>
    <t>見学等の希望に対応している。</t>
    <phoneticPr fontId="2"/>
  </si>
  <si>
    <t>利用希望者に対する情報提供について、適宜見直しを実施している。</t>
    <phoneticPr fontId="2"/>
  </si>
  <si>
    <t>保育の内容等について保育所が積極的に情報提供を行うことを求めています。利用希望で訪れた人に対して、パンフレットを渡しただけ、というような取組のみの場合は「ｃ」評価とします。</t>
    <phoneticPr fontId="2"/>
  </si>
  <si>
    <t>保育の開始及び保育内容の変更時の説明と同意にあたっては、保護者等の意向に配慮している。</t>
    <phoneticPr fontId="2"/>
  </si>
  <si>
    <t>保育の開始・変更時には、保護者等がわかりやすいように工夫した資料を用いて説明している。</t>
    <phoneticPr fontId="2"/>
  </si>
  <si>
    <t>説明にあたっては、保護者等が理解しやすいような工夫や配慮を行っている。</t>
    <phoneticPr fontId="2"/>
  </si>
  <si>
    <t>保育の開始・変更時には、保護者等の同意を得たうえでその内容を書面で残している。</t>
    <phoneticPr fontId="2"/>
  </si>
  <si>
    <t>特に配慮が必要な保護者への説明についてルール化され、適正な説明、運用が図られている。</t>
    <phoneticPr fontId="2"/>
  </si>
  <si>
    <t>保護者等への説明方法等が具体的に記録された書面を確認します。書面での確認ができない場合は「ｃ」評価とします。</t>
    <phoneticPr fontId="2"/>
  </si>
  <si>
    <t>保育所等の変更にあたり、保育の継続性に配慮した手順と引継ぎ文書を定めている。</t>
    <phoneticPr fontId="2"/>
  </si>
  <si>
    <t>保育所の利用が終了した後も、保育所として子どもや保護者等が相談できるように担当者や窓口を設置している。</t>
    <phoneticPr fontId="2"/>
  </si>
  <si>
    <t>保育所の利用が終了した時に、子どもや保護者等に対し、その後の相談方法や担当者について説明を行い、その内容を記載した文書を渡している。</t>
    <phoneticPr fontId="2"/>
  </si>
  <si>
    <t>就学に向けての小学校との連携については、「Ａ－１－（２）－⑩」で評価します。Ⅲ-１-(３)利用者満足の向上に努めている。</t>
    <phoneticPr fontId="2"/>
  </si>
  <si>
    <t>日々の保育のなかで、子どもの満足を把握するように努めている。</t>
    <phoneticPr fontId="2"/>
  </si>
  <si>
    <t>保護者に対し、利用者満足に関する調査が定期的に行われている。</t>
    <phoneticPr fontId="2"/>
  </si>
  <si>
    <t>保護者への個別の相談面接や聴取、保護者懇談会が、利用者満足を把握する目的で定期的に行われている。</t>
    <phoneticPr fontId="2"/>
  </si>
  <si>
    <t>職員等が、利用者満足を把握する目的で、保護者会等に出席している。</t>
    <phoneticPr fontId="2"/>
  </si>
  <si>
    <t>利用者満足に関する調査の担当者等の設置や、把握した結果を分析・検討するために、検討会議の設置等が行われている。</t>
    <phoneticPr fontId="2"/>
  </si>
  <si>
    <t>分析・検討の結果にもとづいて具体的な改善を行っている。</t>
    <phoneticPr fontId="2"/>
  </si>
  <si>
    <t>苦情解決の体制（苦情解決責任者の設置、苦情受付担当者の設置、第三者委員の設置）が整備されている。</t>
    <phoneticPr fontId="2"/>
  </si>
  <si>
    <t>苦情解決の仕組みをわかりやすく説明した掲示物が掲示され、資料を保護者等に配布し説明している。</t>
    <phoneticPr fontId="2"/>
  </si>
  <si>
    <t>苦情記入カードの配布やアンケート（匿名）を実施するなど、保護者等が苦情を申し出しやすい工夫を行っている。</t>
    <phoneticPr fontId="2"/>
  </si>
  <si>
    <t>苦情内容については、受付と解決を図った記録が適切に保管している。</t>
    <phoneticPr fontId="2"/>
  </si>
  <si>
    <t>苦情内容に関する検討内容や対応策については、保護者等に必ずフィードバックしている。</t>
    <phoneticPr fontId="2"/>
  </si>
  <si>
    <t>苦情内容及び解決結果等は、苦情を申し出た保護者等に配慮したうえで、公表している。</t>
    <phoneticPr fontId="2"/>
  </si>
  <si>
    <t>苦情相談内容にもとづき、保育の質の向上に関わる取組が行われている。</t>
    <phoneticPr fontId="2"/>
  </si>
  <si>
    <t>第三者委員が設置されていない場合、連絡方法が明示されていない場合、解決に係る話し合いの手順等が定められていな場合、苦情解決状況の公表を行っていない場合は、「ｃ」評価とします。
要望や意見への対応については、「Ⅲ-１-(４)-③」で評価します。</t>
    <phoneticPr fontId="2"/>
  </si>
  <si>
    <t>保護者が相談したり意見を述べたりする際に、複数の方法や相手を自由に選べることをわかりやすく説明した文書を作成している。</t>
    <phoneticPr fontId="2"/>
  </si>
  <si>
    <t>保護者等に、その文章の配布やわかりやすい場所に掲示する等の取組を行っている。</t>
    <phoneticPr fontId="2"/>
  </si>
  <si>
    <t>相談をしやすい、意見を述べやすいスペースの確保等の環境に配慮している。</t>
    <phoneticPr fontId="2"/>
  </si>
  <si>
    <t>相談や意見を受けた際の記録の方法や報告の手順、対応策の検討等について定めたマニュアル等を整備している。</t>
    <phoneticPr fontId="2"/>
  </si>
  <si>
    <t>対応マニュアル等の定期的な見直しを行っている。</t>
    <phoneticPr fontId="2"/>
  </si>
  <si>
    <t>職員は、日々の保育の提供において、保護者が相談しやすく意見を述べやすいように配慮し、適切な相談対応と意見の傾聴に努めている。</t>
    <phoneticPr fontId="2"/>
  </si>
  <si>
    <t>意見箱の設置、アンケートの実施等、保護者の意見を積極的に把握する取組を行っている。</t>
    <phoneticPr fontId="2"/>
  </si>
  <si>
    <t>職員は、把握した相談や意見について、検討に時間がかかる場合に状況を速やかに説明することを含め迅速な対応を行っている。</t>
    <phoneticPr fontId="2"/>
  </si>
  <si>
    <t>意見等にもとづき、保育の質の向上に関わる取組が行われている。</t>
    <phoneticPr fontId="2"/>
  </si>
  <si>
    <t>リスクマネジメントに関する責任者の明確化（リスクマネジャーの選任・配置）、リスクマネジメントに関する委員会を設置するなどの体制を整備している。</t>
    <phoneticPr fontId="2"/>
  </si>
  <si>
    <t>事故発生時の対応と安全確保について責任、手順（マニュアル）等を明確にし、職員に周知している。</t>
    <phoneticPr fontId="2"/>
  </si>
  <si>
    <t>子どもの安心と安全を脅かす事例の収集が積極的に行われている。</t>
    <phoneticPr fontId="2"/>
  </si>
  <si>
    <t>収集した事例をもとに、職員の参画のもとで発生要因を分析し、改善策・再発防止策を検討・実施する等の取組が行われている。</t>
    <phoneticPr fontId="2"/>
  </si>
  <si>
    <t>職員に対して、安全確保・事故防止に関する研修を行っている。</t>
    <phoneticPr fontId="2"/>
  </si>
  <si>
    <t>事故防止策等の安全確保策の実施状況や実効性について、定期的に評価・見直しを行っている。</t>
    <phoneticPr fontId="2"/>
  </si>
  <si>
    <t>感染症対策について、責任と役割を明確にした管理体制が整備されている。</t>
    <phoneticPr fontId="2"/>
  </si>
  <si>
    <t>感染症の予防と発生時等の対応マニュアル等を作成し、職員に周知徹底している。</t>
    <phoneticPr fontId="2"/>
  </si>
  <si>
    <t>担当者等を中心にして、定期的に感染症の予防や安全確保に関する勉強会等を開催している。</t>
    <phoneticPr fontId="2"/>
  </si>
  <si>
    <t>感染症の予防策が適切に講じられている。</t>
    <phoneticPr fontId="2"/>
  </si>
  <si>
    <t>感染症の発生した場合には対応が適切に行われている。</t>
    <phoneticPr fontId="2"/>
  </si>
  <si>
    <t>感染症の予防と発生時等の対応マニュアル等を定期的に見直している。</t>
    <phoneticPr fontId="2"/>
  </si>
  <si>
    <t>保護者への情報提供が適切になされている。</t>
    <phoneticPr fontId="2"/>
  </si>
  <si>
    <t>災害時の対応体制が決められている。</t>
    <phoneticPr fontId="2"/>
  </si>
  <si>
    <t>立地条件等から災害の影響を把握し、建物・設備類、保育を継続するために必要な対策を講じている。</t>
    <phoneticPr fontId="2"/>
  </si>
  <si>
    <t>子ども、保護者及び職員の安否確認の方法が決められ、すべての職員に周知されている。</t>
    <phoneticPr fontId="2"/>
  </si>
  <si>
    <t>食料や備品類等の備蓄リストを作成し、管理者を決めて備蓄を整備している。</t>
    <phoneticPr fontId="2"/>
  </si>
  <si>
    <t>防災計画等整備し、地元の行政をはじめ、消防署、警察、自治会、福祉関係団体等と連携するなど、体制をもって訓練を実施している。</t>
    <phoneticPr fontId="2"/>
  </si>
  <si>
    <t>標準的な実施方法が適切に文書化されている。</t>
    <phoneticPr fontId="2"/>
  </si>
  <si>
    <t>標準的な実施方法には、子どもの尊重、プライバシーの保護や権利擁護に関わる姿勢が明示されている。</t>
    <phoneticPr fontId="2"/>
  </si>
  <si>
    <t>標準的な実施方法について、研修や個別の指導等によって職員に周知徹底するための方策を講じている。</t>
    <phoneticPr fontId="2"/>
  </si>
  <si>
    <t>標準的な実施方法にもとづいて実施されているかどうかを確認する仕組みがある。</t>
    <phoneticPr fontId="2"/>
  </si>
  <si>
    <t>標準的な実施方法により、保育実践が画一的なものとなっていない。</t>
    <phoneticPr fontId="2"/>
  </si>
  <si>
    <t>保育の標準的な実施方法の検証・見直しに関する時期やその方法が組織で定められている。</t>
    <phoneticPr fontId="2"/>
  </si>
  <si>
    <t>保育の標準的な実施方法の検証・見直しが定期的に実施されている。</t>
    <phoneticPr fontId="2"/>
  </si>
  <si>
    <t>検証・見直しにあたり、指導計画の内容が必要に応じて反映されている。</t>
    <phoneticPr fontId="2"/>
  </si>
  <si>
    <t>検証・見直しにあたり、職員や保護者等からの意見や提案が反映されるような仕組みになっている。</t>
    <phoneticPr fontId="2"/>
  </si>
  <si>
    <t>指導計画策定の責任者を設置している。</t>
    <phoneticPr fontId="2"/>
  </si>
  <si>
    <t>アセスメント手法が確立され、適切なアセスメントが実施されている。</t>
    <phoneticPr fontId="2"/>
  </si>
  <si>
    <t>さまざまな職種の関係職員、必要に応じて保育所以外の関係者が参加して、アセスメント等に関する協議を実施している。</t>
    <phoneticPr fontId="2"/>
  </si>
  <si>
    <t>保育所としてアセスメントをまったく行っていないことは想定していませんが、その場合は「ｃ」評価とします。</t>
    <phoneticPr fontId="2"/>
  </si>
  <si>
    <t>指導計画の見直しについて、見直しを行う時期、検討会議の参加職員、保護者の意向把握と同意を得るための手順等、組織的な仕組みを定めて実施している。</t>
    <phoneticPr fontId="2"/>
  </si>
  <si>
    <t>見直しによって変更した指導計画の内容を、関係職員に周知する手順を定めて実施している。</t>
    <phoneticPr fontId="2"/>
  </si>
  <si>
    <t>指導計画を緊急に変更する場合の仕組みを整備している。</t>
    <phoneticPr fontId="2"/>
  </si>
  <si>
    <t>指導計画の評価・見直しにあたっては、標準的な実施方法に反映すべき事項、子ども・保護者のニーズ等に対する保育・支援が十分ではない状況等、保育の質の向上に関わる課題等が明確にされている。</t>
    <phoneticPr fontId="2"/>
  </si>
  <si>
    <t>評価した結果を次の指導計画の作成に生かしている。</t>
    <phoneticPr fontId="2"/>
  </si>
  <si>
    <t>子どもの発達状況や生活状況等を、保育所が定めた統一した様式によって把握し記録している。</t>
    <phoneticPr fontId="2"/>
  </si>
  <si>
    <t>個別の指導計画等にもとづく保育が実施されていることを記録により確認することができる。</t>
    <phoneticPr fontId="2"/>
  </si>
  <si>
    <t>記録する職員で記録内容や書き方に差異が生じないように、記録要領の作成や職員への指導等の工夫をしている。</t>
    <phoneticPr fontId="2"/>
  </si>
  <si>
    <t>保育所における情報の流れが明確にされ、情報の分別や必要な情報が的確に届くような仕組みが整備されている。</t>
    <phoneticPr fontId="2"/>
  </si>
  <si>
    <t>情報共有を目的とした会議の定期的な開催等の取組がなされている。</t>
    <phoneticPr fontId="2"/>
  </si>
  <si>
    <t>個人情報保護規程等により、子どもの記録の保管、保存、廃棄、情報の提供に関する規定を定めている。</t>
    <phoneticPr fontId="2"/>
  </si>
  <si>
    <t>個人情報の不適正な利用や漏えいに対する対策と対応方法が規定されている。</t>
    <phoneticPr fontId="2"/>
  </si>
  <si>
    <t>記録管理の責任者が設置されている。</t>
    <phoneticPr fontId="2"/>
  </si>
  <si>
    <t>記録の管理について個人情報保護の観点から、職員に対し教育や研修が行われている。</t>
    <phoneticPr fontId="2"/>
  </si>
  <si>
    <t>職員は、個人情報保護規程等を理解し、遵守している。</t>
    <phoneticPr fontId="2"/>
  </si>
  <si>
    <t>個人情報の取扱いについて、保護者等に説明している。</t>
    <phoneticPr fontId="2"/>
  </si>
  <si>
    <t>Ⅰ-１理念・基本方針</t>
  </si>
  <si>
    <t>1Ⅰ-１-(１)-①理念、基本方針が明文化され周知が図られている。</t>
  </si>
  <si>
    <t>Ⅰ-２経営状況の把握</t>
  </si>
  <si>
    <t>2Ⅰ-２-(１)-①事業経営をとりまく環境と経営状況が的確に把握・分析されている。</t>
  </si>
  <si>
    <t>3Ⅰ-２-(１)-②経営課題を明確にし、具体的な取り組みを進めている。</t>
  </si>
  <si>
    <t>4Ⅰ-３-(１)-①中・長期的なビジョンを明確にした計画が策定されている。</t>
  </si>
  <si>
    <t>5Ⅰ-３-(１)-②中・長期計画を踏まえた単年度の計画が策定されている。</t>
  </si>
  <si>
    <t>6Ⅰ-３-(２)-①事業計画の策定と実施状況の把握や評価・見直しが組織的に行われ、職員が理解している。</t>
  </si>
  <si>
    <t>7Ⅰ-３-(２)-②事業計画は、保護者等に周知され、理解を促している。</t>
  </si>
  <si>
    <t>8Ⅰ-４-(１)-①保育の質の向上に向けた取組が組織的に行われ、機能している。</t>
  </si>
  <si>
    <t>9Ⅰ-４-(１)-②評価結果にもとづき保育所として取組むべき課題を明確にし、計画的な改善策を実施している。</t>
  </si>
  <si>
    <t>Ⅱ組織の運営管理</t>
  </si>
  <si>
    <t>10Ⅱ-１-(１)-①施設長は、自らの役割と責任を職員に対して表明し理解を図っている。</t>
  </si>
  <si>
    <t>11Ⅱ-１-(１)-②遵守すべき法令等を正しく理解するための取組を行っている。</t>
  </si>
  <si>
    <t>12Ⅱ-１-(２)-①保育の質の向上に意欲をもちその取組に指導力を発揮している。</t>
  </si>
  <si>
    <t>13Ⅱ-１-(２)-②経営の改善や業務の実行性を高める取組に指導力を発揮している。</t>
  </si>
  <si>
    <t>Ⅱ-２福祉人材の確保・育成</t>
  </si>
  <si>
    <t>14Ⅱ-２-(１)-①必要な福祉人材の確保・定着等に関する具体的な計画が確立し、取組が実施されている。</t>
  </si>
  <si>
    <t>15Ⅱ-２-(１)-②総合的な人事管理が行われている。</t>
  </si>
  <si>
    <t>16Ⅱ-２-(２)-①職員の就業状況や意向を把握し、働きやすい職場づくりに取組んでいる。</t>
  </si>
  <si>
    <t>17Ⅱ-２-(３)-①職員一人ひとりの育成に向けた取組を行っている。</t>
  </si>
  <si>
    <t>18Ⅱ-２-(３)-②職員の教育・研修に関する基本方針や計画が策定され、教育・研修が実施されている。</t>
  </si>
  <si>
    <t>19Ⅱ-２-(３)-③職員一人ひとりの教育・研修の機会が確保されている。</t>
  </si>
  <si>
    <t>20Ⅱ-２-(４)-①実習生等の保育に関わる専門職の研修・育成について体制を整備し、積極的な取組をしている。</t>
  </si>
  <si>
    <t>Ⅱ-３運営の透明性の確保</t>
  </si>
  <si>
    <t>21Ⅱ-３-(１)-①運営の透明性を確保するための情報公開が行われている。</t>
  </si>
  <si>
    <t>22Ⅱ-３-(１)-②公正かつ透明性の高い適正な経営・運営のための取組が行われている。</t>
  </si>
  <si>
    <t>Ⅱ-４地域との交流、地域貢献</t>
  </si>
  <si>
    <t>23Ⅱ-４-(１)-①子どもと地域との交流を広げるための取組を行っている。</t>
  </si>
  <si>
    <t>24Ⅱ-４-(１)-②ボランティア等の受入れに対する基本姿勢を明確にし体制を確立している。</t>
  </si>
  <si>
    <t>25Ⅱ-４-(２)-①保育所として必要な社会資源を明確にし、関係機関等との連携が適切に行われている。</t>
  </si>
  <si>
    <t>26Ⅱ-４-(３)-①保育所が有する機能を地域に還元している。</t>
  </si>
  <si>
    <t>27Ⅱ-４-(３)-②地域の福祉ニーズにもとづく公益的な事業・活動が行われている。</t>
  </si>
  <si>
    <t>Ⅲ適切な福祉サービスの実施</t>
  </si>
  <si>
    <t>Ⅲ-１利用者本位の福祉サービス</t>
  </si>
  <si>
    <t>28Ⅲ-１-(１)-①子どもを尊重した保育について共通の理解をもつための取組を行っている。</t>
  </si>
  <si>
    <t>29Ⅲ-１-(１)-②子どものプライバシー保護等の権利擁護に配慮した保育が行われている。</t>
  </si>
  <si>
    <t>30Ⅲ-１-(２)-①利用希望者に対して保育所選択に必要な情報を積極的に提供している。</t>
  </si>
  <si>
    <t>31Ⅲ-１-(２)-②保育の開始・変更にあたり保護者等にわかりやすく説明している。</t>
  </si>
  <si>
    <t>32Ⅲ-１-(２)-③保育所等の変更にあたり保育の継続性に配慮した対応を行っている。</t>
  </si>
  <si>
    <t>33Ⅲ-１-(３)-①利用者満足の向上を目的とする仕組みを整備し、取組を行っている。</t>
  </si>
  <si>
    <t>34Ⅲ-１-(４)-①苦情解決の仕組みが確立しており、周知・機能している。</t>
  </si>
  <si>
    <t>35Ⅲ-１-(４)-②保護者が相談や意見を述べやすい環境を整備し、保護者等に周知している。</t>
  </si>
  <si>
    <t>36Ⅲ-１-(４)-③保護者からの相談や意見に対して、組織的かつ迅速に対応している。</t>
  </si>
  <si>
    <t>37Ⅲ-１-(５)-①安心・安全な福祉サービスの提供を目的とするリスクマネジメント体制が構築されている。</t>
  </si>
  <si>
    <t>38Ⅲ-１-(５)-②感染症の予防や発生時における子どもの安全確保のための体制を整備し、取組を行っている。</t>
  </si>
  <si>
    <t>39Ⅲ-１-(５)-③災害時における子どもの安全確保のための取組を組織的に行っている。</t>
  </si>
  <si>
    <t>Ⅲ-２福祉サービスの質の確保</t>
  </si>
  <si>
    <t>40Ⅲ-２-(１)-①保育について標準的な実施方法が文書化され保育が提供されている。</t>
  </si>
  <si>
    <t>41Ⅲ-２-(１)-②標準的な実施方法について見直しをする仕組みが確立している。</t>
  </si>
  <si>
    <t>42Ⅲ-２-(２)-①アセスメントにもとづく指導計画を適切に策定している。</t>
  </si>
  <si>
    <t>43Ⅲ-２-(２)-②定期的に指導計画の評価・見直しを行っている。</t>
  </si>
  <si>
    <t>44Ⅲ-２-(３)-①子どもに関する保育の実施状況の記録が適切に行われ、職員間で共有化されている。</t>
  </si>
  <si>
    <t>45Ⅲ-２-(３)-②子どもに関する記録の管理体制が確立している。</t>
  </si>
  <si>
    <t>Ⅰ-３事業計画の策定</t>
    <phoneticPr fontId="2"/>
  </si>
  <si>
    <t>共通評価</t>
    <rPh sb="0" eb="2">
      <t>キョウツウ</t>
    </rPh>
    <rPh sb="2" eb="4">
      <t>ヒョウカ</t>
    </rPh>
    <phoneticPr fontId="2"/>
  </si>
  <si>
    <t>Ａ－１保育内容</t>
  </si>
  <si>
    <t>Ａ－１－（１）全体的な計画の編成</t>
  </si>
  <si>
    <t>Ａ①Ａ-１-（１）-①保育所の理念、保育の方針や目標に基づき、子どもの心身の発達や家庭及び地域の実態に応じて全体的な計画を編成している。</t>
  </si>
  <si>
    <t>Ａ－１－（２）環境を通して行う保育、養護と教育の一体的展開</t>
  </si>
  <si>
    <t>Ａ②Ａ-１-（２）-①生活にふさわしい場として、子どもが心地よく過ごすことのできる環境を整備している。</t>
  </si>
  <si>
    <t>Ａ③Ａ-１-（２）-②一人ひとりの子どもを受容し、子どもの状態に応じた保育を行っている。</t>
  </si>
  <si>
    <t>Ａ④Ａ-１-（２）-③子どもが基本的な生活習慣を身につけることができる環境の整備、援助を行っている。</t>
  </si>
  <si>
    <t>Ａ⑤Ａ-１-（２）-④子どもが主体的に活動できる環境を整備し、子どもの生活と遊びを豊かにする保育を展開している。</t>
  </si>
  <si>
    <t>Ａ⑥Ａ-１-（２）-⑤乳児保育（０歳児）において、養護と教育が一体的に展開されるよう適切な環境を整備し、保育の内容や方法に配慮している。</t>
  </si>
  <si>
    <t>Ａ⑦Ａ-１-（２）-⑥３歳未満児（１・２歳児）の保育において、養護と教育が一体的に展開されるよう適切な環境を整備し、保育の内容や方法に配慮している。</t>
  </si>
  <si>
    <t>Ａ⑧Ａ-１-（２）-⑦３歳以上児の保育において、養護と教育が一体的に展開されるよう適切な環境を整備し、保育の内容や方法に配慮している。</t>
  </si>
  <si>
    <t>Ａ⑨Ａ-１-（２）-⑧障害のある子どもが安心して生活できる環境を整備し、保育の内容や方法に配慮している。</t>
  </si>
  <si>
    <t>Ａ⑩Ａ-１-（２）-⑨長時間にわたる保育のための環境を整備し、保育の内容や方法に配慮している。</t>
  </si>
  <si>
    <t>Ａ⑪Ａ-１-（２）-⑩小学校との連携、就学を見通した計画に基づく、保育の内容や方法、保護者との関わりに配慮している。</t>
  </si>
  <si>
    <t>Ａ－１－（３）健康管理</t>
  </si>
  <si>
    <t>Ａ⑫Ａ-１-（３）-①子どもの健康管理を適切に行っている。</t>
  </si>
  <si>
    <t>Ａ⑬Ａ-１-（３）-②健康診断・歯科健診の結果を保育に反映している。</t>
  </si>
  <si>
    <t>Ａ⑭Ａ-１-（３）-③アレルギ－疾患、慢性疾患等のある子どもについて、医師からの指示を受け適切な対応を行っている。</t>
  </si>
  <si>
    <t>Ａ－１－（４）食事</t>
  </si>
  <si>
    <t>Ａ⑮Ａ-１-（４）-①食事を楽しむことができるよう工夫をしている。</t>
  </si>
  <si>
    <t>Ａ⑯Ａ-１-（４）-②子どもがおいしく安心して食べることのできる食事を提供している。</t>
  </si>
  <si>
    <t>Ａ－２子育て支援</t>
  </si>
  <si>
    <t>Ａ－２－（１）家庭との緊密な連携</t>
  </si>
  <si>
    <t>Ａ⑰Ａ-２-（１）-①子どもの生活を充実させるために、家庭との連携を行っている。</t>
  </si>
  <si>
    <t>Ａ－２－（２）保護者等の支援</t>
  </si>
  <si>
    <t>Ａ⑱Ａ-２-（２）-①保護者が安心して子育てができるよう支援を行っている。</t>
  </si>
  <si>
    <t>Ａ⑲Ａ-２-（２）-②家庭での虐待等権利侵害の疑いのある子どもの早期発見・早期対応及び虐待の予防に努めている。</t>
  </si>
  <si>
    <t>Ａ－３保育の質の向上</t>
  </si>
  <si>
    <t>Ａ－３－（１）保育実践の振り返り（保育士等の自己評価）</t>
  </si>
  <si>
    <t>Ａ⑳Ａ-３-（１）-①保育士等が主体的に保育実践の振り返り（自己評価）を行い、保育実践の改善や専門性の向上に努めている。</t>
  </si>
  <si>
    <t>内容評価</t>
    <rPh sb="0" eb="2">
      <t>ナイヨウ</t>
    </rPh>
    <rPh sb="2" eb="4">
      <t>ヒョウカ</t>
    </rPh>
    <phoneticPr fontId="2"/>
  </si>
  <si>
    <t>評価結果の全体観を見るため　A＝２、B=1、C=0としてカテゴリ毎の指数を求めています。</t>
    <rPh sb="0" eb="2">
      <t>ヒョウカ</t>
    </rPh>
    <rPh sb="2" eb="4">
      <t>ケッカ</t>
    </rPh>
    <rPh sb="5" eb="7">
      <t>ゼンタイ</t>
    </rPh>
    <rPh sb="7" eb="8">
      <t>カン</t>
    </rPh>
    <rPh sb="9" eb="10">
      <t>ミ</t>
    </rPh>
    <rPh sb="32" eb="33">
      <t>ゴト</t>
    </rPh>
    <rPh sb="34" eb="36">
      <t>シスウ</t>
    </rPh>
    <rPh sb="37" eb="38">
      <t>モト</t>
    </rPh>
    <phoneticPr fontId="2"/>
  </si>
  <si>
    <t>すべてB評価の場合にはカテゴリの指数は100となります。A評価が増えると200に近づきます。見方としては100であれば多くの事業所の状態（＝普通）、200に近いと極めて良くできている状態となります。</t>
    <rPh sb="4" eb="6">
      <t>ヒョウカ</t>
    </rPh>
    <rPh sb="7" eb="9">
      <t>バアイ</t>
    </rPh>
    <rPh sb="16" eb="18">
      <t>シスウ</t>
    </rPh>
    <rPh sb="29" eb="31">
      <t>ヒョウカ</t>
    </rPh>
    <rPh sb="32" eb="33">
      <t>フ</t>
    </rPh>
    <rPh sb="40" eb="41">
      <t>チカ</t>
    </rPh>
    <rPh sb="46" eb="48">
      <t>ミカタ</t>
    </rPh>
    <rPh sb="59" eb="60">
      <t>オオ</t>
    </rPh>
    <rPh sb="62" eb="65">
      <t>ジギョウショ</t>
    </rPh>
    <rPh sb="66" eb="68">
      <t>ジョウタイ</t>
    </rPh>
    <rPh sb="70" eb="72">
      <t>フツウ</t>
    </rPh>
    <rPh sb="78" eb="79">
      <t>チカ</t>
    </rPh>
    <rPh sb="81" eb="82">
      <t>キワ</t>
    </rPh>
    <rPh sb="84" eb="85">
      <t>ヨ</t>
    </rPh>
    <rPh sb="91" eb="93">
      <t>ジョウタイ</t>
    </rPh>
    <phoneticPr fontId="2"/>
  </si>
  <si>
    <t>※すべての評価細目（45項目）について、判断基準（ａ・ｂ・ｃの3段階）に基づいて選択します。
評価は各項目の判断基準（青のセル）のチェック欄（黄色のセル）をクリックして該当する評価にチェックマークを選んでください。☐をクリックすると選択できます。自己評価欄（緑のセル）に選択した評価(abc）が表示されます。自己評価欄には判断基準とは異なる取り組みで表題を満たしているなどを考慮した評価を選択してください。
※表示される文字数は神奈川県に掲載される際の目安ですので、記述量の参考にしてください。</t>
    <rPh sb="5" eb="7">
      <t>ヒョウカ</t>
    </rPh>
    <rPh sb="7" eb="9">
      <t>サイモク</t>
    </rPh>
    <rPh sb="12" eb="14">
      <t>コウモク</t>
    </rPh>
    <rPh sb="20" eb="22">
      <t>ハンダン</t>
    </rPh>
    <rPh sb="22" eb="24">
      <t>キジュン</t>
    </rPh>
    <rPh sb="32" eb="34">
      <t>ダンカイ</t>
    </rPh>
    <rPh sb="36" eb="37">
      <t>モト</t>
    </rPh>
    <rPh sb="40" eb="42">
      <t>センタク</t>
    </rPh>
    <rPh sb="47" eb="49">
      <t>ヒョウカ</t>
    </rPh>
    <rPh sb="50" eb="51">
      <t>カク</t>
    </rPh>
    <rPh sb="51" eb="53">
      <t>コウモク</t>
    </rPh>
    <rPh sb="54" eb="56">
      <t>ハンダン</t>
    </rPh>
    <rPh sb="56" eb="58">
      <t>キジュン</t>
    </rPh>
    <rPh sb="69" eb="70">
      <t>ラン</t>
    </rPh>
    <rPh sb="71" eb="73">
      <t>キイロ</t>
    </rPh>
    <rPh sb="84" eb="86">
      <t>ガイトウ</t>
    </rPh>
    <rPh sb="88" eb="90">
      <t>ヒョウカ</t>
    </rPh>
    <rPh sb="99" eb="100">
      <t>エラ</t>
    </rPh>
    <rPh sb="116" eb="118">
      <t>センタク</t>
    </rPh>
    <rPh sb="123" eb="125">
      <t>ジコ</t>
    </rPh>
    <rPh sb="125" eb="127">
      <t>ヒョウカ</t>
    </rPh>
    <rPh sb="127" eb="128">
      <t>ラン</t>
    </rPh>
    <rPh sb="129" eb="130">
      <t>ミドリ</t>
    </rPh>
    <rPh sb="135" eb="137">
      <t>センタク</t>
    </rPh>
    <rPh sb="139" eb="141">
      <t>ヒョウカ</t>
    </rPh>
    <rPh sb="147" eb="149">
      <t>ヒョウジ</t>
    </rPh>
    <rPh sb="154" eb="156">
      <t>ジコ</t>
    </rPh>
    <rPh sb="156" eb="158">
      <t>ヒョウカ</t>
    </rPh>
    <rPh sb="158" eb="159">
      <t>ラン</t>
    </rPh>
    <rPh sb="161" eb="165">
      <t>ハンダンキジュン</t>
    </rPh>
    <rPh sb="167" eb="168">
      <t>コト</t>
    </rPh>
    <rPh sb="170" eb="171">
      <t>ト</t>
    </rPh>
    <rPh sb="172" eb="173">
      <t>ク</t>
    </rPh>
    <rPh sb="175" eb="177">
      <t>ヒョウダイ</t>
    </rPh>
    <rPh sb="178" eb="179">
      <t>ミ</t>
    </rPh>
    <rPh sb="187" eb="189">
      <t>コウリョ</t>
    </rPh>
    <rPh sb="191" eb="193">
      <t>ヒョウカ</t>
    </rPh>
    <rPh sb="194" eb="196">
      <t>センタク</t>
    </rPh>
    <rPh sb="205" eb="207">
      <t>ヒョウジ</t>
    </rPh>
    <rPh sb="210" eb="213">
      <t>モジスウ</t>
    </rPh>
    <rPh sb="214" eb="218">
      <t>カナガワケン</t>
    </rPh>
    <rPh sb="219" eb="221">
      <t>ケイサイ</t>
    </rPh>
    <rPh sb="224" eb="225">
      <t>サイ</t>
    </rPh>
    <rPh sb="226" eb="228">
      <t>メヤス</t>
    </rPh>
    <rPh sb="233" eb="235">
      <t>キジュツ</t>
    </rPh>
    <rPh sb="235" eb="236">
      <t>リョウ</t>
    </rPh>
    <rPh sb="237" eb="239">
      <t>サンコウ</t>
    </rPh>
    <phoneticPr fontId="8"/>
  </si>
  <si>
    <t>※すべての評価細目（20項目）について、判断基準（ａ・ｂ・ｃの3段階）に基づいて選択します。
評価は各項目の判断基準（青のセル）のチェック欄（黄色のセル）をクリックして該当する評価にチェックマークを選んでください。☐をクリックすると選択できます。自己評価欄（緑のセル）に選択した評価(abc）が表示されます。自己評価欄には判断基準とは異なる取り組みで表題を満たしているなどを考慮した評価を選択してください。
※表示される文字数は神奈川県に掲載される際の目安ですので、記述量の参考にしてください。</t>
    <rPh sb="5" eb="7">
      <t>ヒョウカ</t>
    </rPh>
    <rPh sb="7" eb="9">
      <t>サイモク</t>
    </rPh>
    <rPh sb="12" eb="14">
      <t>コウモク</t>
    </rPh>
    <rPh sb="20" eb="22">
      <t>ハンダン</t>
    </rPh>
    <rPh sb="22" eb="24">
      <t>キジュン</t>
    </rPh>
    <rPh sb="32" eb="34">
      <t>ダンカイ</t>
    </rPh>
    <rPh sb="36" eb="37">
      <t>モト</t>
    </rPh>
    <rPh sb="40" eb="42">
      <t>センタク</t>
    </rPh>
    <rPh sb="47" eb="49">
      <t>ヒョウカ</t>
    </rPh>
    <rPh sb="50" eb="51">
      <t>カク</t>
    </rPh>
    <rPh sb="51" eb="53">
      <t>コウモク</t>
    </rPh>
    <rPh sb="54" eb="56">
      <t>ハンダン</t>
    </rPh>
    <rPh sb="56" eb="58">
      <t>キジュン</t>
    </rPh>
    <rPh sb="69" eb="70">
      <t>ラン</t>
    </rPh>
    <rPh sb="71" eb="73">
      <t>キイロ</t>
    </rPh>
    <rPh sb="84" eb="86">
      <t>ガイトウ</t>
    </rPh>
    <rPh sb="88" eb="90">
      <t>ヒョウカ</t>
    </rPh>
    <rPh sb="99" eb="100">
      <t>エラ</t>
    </rPh>
    <rPh sb="116" eb="118">
      <t>センタク</t>
    </rPh>
    <phoneticPr fontId="8"/>
  </si>
  <si>
    <t>理念、基本方針が法人、保育所内の文書や広報媒体（パンフレット、ホームページ等）に記載されている。</t>
    <phoneticPr fontId="2"/>
  </si>
  <si>
    <t>理念は、法人、保育所が実施する保育の内容や特性を踏まえた法人、保育所の使命や目指す方向、考え方を読み取ることができる。</t>
    <phoneticPr fontId="2"/>
  </si>
  <si>
    <t>基本方針は、法人の理念との整合性が確保されているとともに、職員の行動規範となるよう具体的な内容となっている。</t>
    <phoneticPr fontId="2"/>
  </si>
  <si>
    <t>理念や基本方針を保護者会等で資料をもとに説明している。</t>
    <phoneticPr fontId="2"/>
  </si>
  <si>
    <t>一定の人事基準にもとづき、職員の専門性や職務遂行能力、職務に関する成果や貢献度等を評価している。</t>
    <phoneticPr fontId="2"/>
  </si>
  <si>
    <t>保育所における事務、経理、取引等に関するルール、職務分掌と権限・責任が明確にされ、職員等に周知している。</t>
    <phoneticPr fontId="2"/>
  </si>
  <si>
    <t>保育所の事業、財務について、外部の専門家による監査支援等を実施している。</t>
    <phoneticPr fontId="2"/>
  </si>
  <si>
    <t>外部の専門家による監査支援等の結果や指摘事項にもとづいて、経営改善を実施している。</t>
    <phoneticPr fontId="2"/>
  </si>
  <si>
    <t>家庭での虐待等権利侵害が疑われる子どもへの対応について、要保護児童対策地域協議会への参画、児童相談所など関係機関との連携が図られている。</t>
    <phoneticPr fontId="2"/>
  </si>
  <si>
    <t>保育所（法人）が実施する事業や運営委員会の開催、関係機関・団体との連携、地域の各種会合への参加、地域住民との交流活動などを通じて、地域の福祉ニーズや生活課題等の把握に努めている。</t>
    <phoneticPr fontId="2"/>
  </si>
  <si>
    <t>把握した福祉ニーズ等にもとづいて、法で定められた社会福祉事業にとどまらない地域貢献に関わる事業・活動を実施している。</t>
    <phoneticPr fontId="2"/>
  </si>
  <si>
    <t>把握した福祉ニーズ等にもとづいた具体的な事業・活動を、計画等で明示している。</t>
    <phoneticPr fontId="2"/>
  </si>
  <si>
    <t>多様な機関等と連携して、社会福祉分野のみならず、地域コミュニティの活性化やまちづくりなどにも貢献している。</t>
    <phoneticPr fontId="2"/>
  </si>
  <si>
    <t>保育所（法人）が有する福祉サービスの提供に関するノウハウや、専門的な情報を、地域に還元する取組を積極的に行っている。</t>
    <phoneticPr fontId="2"/>
  </si>
  <si>
    <t>地域の防災対策や、被災時における福祉的な支援を必要とする人びと、住民の安全・安心のための備えや支援の取組を行っている。</t>
    <phoneticPr fontId="2"/>
  </si>
  <si>
    <t>子どものプライバシー保護について、社会福祉事業に携わる者としての姿勢・責務等を明記した規程・マニュアル等が整備され、職員への研修によりその理解が図られている。</t>
    <phoneticPr fontId="2"/>
  </si>
  <si>
    <t>規定・マニュアル等にもとづいて、プライバシーに配慮した福祉サービスが実施されている。</t>
    <phoneticPr fontId="2"/>
  </si>
  <si>
    <t>子ども・保護者にプライバシー保護に関する取組を周知している。</t>
    <phoneticPr fontId="2"/>
  </si>
  <si>
    <t>全体的な計画にもとづき、指導計画が策定されている。</t>
    <phoneticPr fontId="2"/>
  </si>
  <si>
    <t>子どもと保護者等の具体的なニーズ等が、個別の指導計画等に明示されている。</t>
    <phoneticPr fontId="2"/>
  </si>
  <si>
    <t>計画の策定にあたり、さまざまな職種の関係職員、必要に応じて保育所以外の関係者が参加しての合議、保護者の意向把握と同意を含んだ手順を定めて実施している。</t>
    <phoneticPr fontId="2"/>
  </si>
  <si>
    <t>指導計画にもとづく保育実践について、振返りや評価を行う仕組みが構築され、機能している。</t>
    <phoneticPr fontId="2"/>
  </si>
  <si>
    <t>支援困難ケースへの対応について検討し、積極的かつ適切な保育の提供が行われている。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</si>
</sst>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文字／250文字&quot;"/>
    <numFmt numFmtId="177" formatCode="0&quot;文字／400文字&quot;"/>
    <numFmt numFmtId="178" formatCode="0&quot;文字／600文字&quot;"/>
    <numFmt numFmtId="179" formatCode="0&quot;文字／500文字&quot;"/>
  </numFmts>
  <fonts count="28">
    <font>
      <sz val="11"/>
      <color theme="1"/>
      <name val="游ゴシック"/>
      <family val="2"/>
      <charset val="128"/>
      <scheme val="minor"/>
    </font>
    <font>
      <sz val="10"/>
      <color theme="1"/>
      <name val="メイリオ"/>
      <family val="3"/>
      <charset val="128"/>
    </font>
    <font>
      <sz val="6"/>
      <name val="游ゴシック"/>
      <family val="2"/>
      <charset val="128"/>
      <scheme val="minor"/>
    </font>
    <font>
      <b/>
      <sz val="10"/>
      <color theme="1"/>
      <name val="メイリオ"/>
      <family val="3"/>
      <charset val="128"/>
    </font>
    <font>
      <sz val="10"/>
      <name val="メイリオ"/>
      <family val="3"/>
      <charset val="128"/>
    </font>
    <font>
      <sz val="10"/>
      <color theme="6" tint="-0.249977111117893"/>
      <name val="メイリオ"/>
      <family val="3"/>
      <charset val="128"/>
    </font>
    <font>
      <sz val="11"/>
      <color theme="1"/>
      <name val="游ゴシック"/>
      <family val="3"/>
      <charset val="128"/>
      <scheme val="minor"/>
    </font>
    <font>
      <b/>
      <sz val="11"/>
      <color theme="4"/>
      <name val="メイリオ"/>
      <family val="2"/>
      <charset val="128"/>
    </font>
    <font>
      <sz val="6"/>
      <name val="ＭＳ Ｐゴシック"/>
      <family val="3"/>
      <charset val="128"/>
    </font>
    <font>
      <sz val="11"/>
      <name val="メイリオ"/>
      <family val="3"/>
      <charset val="128"/>
    </font>
    <font>
      <b/>
      <sz val="16"/>
      <name val="メイリオ"/>
      <family val="3"/>
      <charset val="128"/>
    </font>
    <font>
      <b/>
      <sz val="12"/>
      <color theme="4"/>
      <name val="メイリオ"/>
      <family val="2"/>
      <charset val="128"/>
    </font>
    <font>
      <sz val="12"/>
      <name val="メイリオ"/>
      <family val="3"/>
      <charset val="128"/>
    </font>
    <font>
      <b/>
      <sz val="11"/>
      <name val="メイリオ"/>
      <family val="3"/>
      <charset val="128"/>
    </font>
    <font>
      <sz val="9"/>
      <name val="メイリオ"/>
      <family val="3"/>
      <charset val="128"/>
    </font>
    <font>
      <b/>
      <sz val="11"/>
      <color theme="4"/>
      <name val="メイリオ"/>
      <family val="3"/>
      <charset val="128"/>
    </font>
    <font>
      <sz val="11"/>
      <name val="メイリオ"/>
      <family val="3"/>
    </font>
    <font>
      <b/>
      <sz val="10"/>
      <name val="メイリオ"/>
      <family val="3"/>
      <charset val="128"/>
    </font>
    <font>
      <sz val="10"/>
      <color rgb="FFFF0000"/>
      <name val="メイリオ"/>
      <family val="3"/>
      <charset val="128"/>
    </font>
    <font>
      <sz val="8"/>
      <color theme="1"/>
      <name val="メイリオ"/>
      <family val="3"/>
      <charset val="128"/>
    </font>
    <font>
      <b/>
      <sz val="12"/>
      <color theme="4"/>
      <name val="メイリオ"/>
      <family val="3"/>
      <charset val="128"/>
    </font>
    <font>
      <sz val="9"/>
      <color theme="4"/>
      <name val="メイリオ"/>
      <family val="3"/>
      <charset val="128"/>
    </font>
    <font>
      <sz val="10"/>
      <color theme="4"/>
      <name val="メイリオ"/>
      <family val="3"/>
      <charset val="128"/>
    </font>
    <font>
      <sz val="14"/>
      <name val="メイリオ"/>
      <family val="3"/>
      <charset val="128"/>
    </font>
    <font>
      <sz val="9"/>
      <color rgb="FFFF0000"/>
      <name val="メイリオ"/>
      <family val="3"/>
      <charset val="128"/>
    </font>
    <font>
      <sz val="9"/>
      <color theme="1"/>
      <name val="メイリオ"/>
      <family val="3"/>
      <charset val="128"/>
    </font>
    <font>
      <b/>
      <sz val="9"/>
      <color theme="0"/>
      <name val="メイリオ"/>
      <family val="3"/>
      <charset val="128"/>
    </font>
    <font>
      <b/>
      <sz val="9"/>
      <color theme="4"/>
      <name val="メイリオ"/>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indexed="64"/>
      </patternFill>
    </fill>
    <fill>
      <patternFill patternType="solid">
        <fgColor theme="5"/>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double">
        <color indexed="64"/>
      </bottom>
      <diagonal/>
    </border>
  </borders>
  <cellStyleXfs count="2">
    <xf numFmtId="0" fontId="0" fillId="0" borderId="0">
      <alignment vertical="center"/>
    </xf>
    <xf numFmtId="0" fontId="6" fillId="0" borderId="0">
      <alignment vertical="center"/>
    </xf>
  </cellStyleXfs>
  <cellXfs count="232">
    <xf numFmtId="0" fontId="0" fillId="0" borderId="0" xfId="0">
      <alignment vertical="center"/>
    </xf>
    <xf numFmtId="0" fontId="9" fillId="0" borderId="0" xfId="1" applyFont="1" applyProtection="1">
      <alignment vertical="center"/>
      <protection locked="0"/>
    </xf>
    <xf numFmtId="0" fontId="9" fillId="0" borderId="0" xfId="1" applyFont="1" applyAlignment="1" applyProtection="1">
      <alignment vertical="top"/>
      <protection locked="0"/>
    </xf>
    <xf numFmtId="0" fontId="19" fillId="0" borderId="0" xfId="1" applyFont="1" applyProtection="1">
      <alignment vertical="center"/>
      <protection locked="0"/>
    </xf>
    <xf numFmtId="0" fontId="4" fillId="0" borderId="0" xfId="1" applyFont="1" applyAlignment="1" applyProtection="1">
      <alignment horizontal="right" vertical="center"/>
      <protection locked="0"/>
    </xf>
    <xf numFmtId="0" fontId="9" fillId="0" borderId="0" xfId="1" applyFont="1" applyAlignment="1" applyProtection="1">
      <alignment horizontal="center" vertical="center"/>
      <protection locked="0"/>
    </xf>
    <xf numFmtId="0" fontId="4" fillId="0" borderId="0" xfId="1" applyFont="1" applyProtection="1">
      <alignment vertical="center"/>
      <protection locked="0"/>
    </xf>
    <xf numFmtId="0" fontId="12" fillId="0" borderId="0" xfId="1" applyFont="1" applyProtection="1">
      <alignment vertical="center"/>
      <protection locked="0"/>
    </xf>
    <xf numFmtId="0" fontId="12" fillId="0" borderId="0" xfId="1" applyFont="1" applyAlignment="1" applyProtection="1">
      <alignment vertical="top"/>
      <protection locked="0"/>
    </xf>
    <xf numFmtId="0" fontId="4" fillId="0" borderId="0" xfId="1" applyFont="1" applyAlignment="1" applyProtection="1">
      <alignment horizontal="left" vertical="center"/>
      <protection locked="0"/>
    </xf>
    <xf numFmtId="0" fontId="20" fillId="0" borderId="0" xfId="1" applyFont="1" applyProtection="1">
      <alignment vertical="center"/>
      <protection locked="0"/>
    </xf>
    <xf numFmtId="0" fontId="9" fillId="0" borderId="0" xfId="1" applyFont="1" applyAlignment="1" applyProtection="1">
      <alignment horizontal="left" vertical="center"/>
      <protection locked="0"/>
    </xf>
    <xf numFmtId="0" fontId="4" fillId="0" borderId="14" xfId="1" applyFont="1" applyBorder="1" applyProtection="1">
      <alignment vertical="center"/>
      <protection locked="0"/>
    </xf>
    <xf numFmtId="0" fontId="13" fillId="0" borderId="0" xfId="1" applyFont="1" applyProtection="1">
      <alignment vertical="center"/>
      <protection locked="0"/>
    </xf>
    <xf numFmtId="0" fontId="13" fillId="0" borderId="14" xfId="1" applyFont="1" applyBorder="1" applyProtection="1">
      <alignment vertical="center"/>
      <protection locked="0"/>
    </xf>
    <xf numFmtId="0" fontId="4" fillId="0" borderId="5" xfId="1" applyFont="1" applyBorder="1" applyAlignment="1" applyProtection="1">
      <alignment horizontal="center" vertical="center" shrinkToFit="1"/>
      <protection locked="0"/>
    </xf>
    <xf numFmtId="0" fontId="9" fillId="0" borderId="12" xfId="1" applyFont="1" applyBorder="1" applyAlignment="1" applyProtection="1">
      <alignment horizontal="center" vertical="top"/>
      <protection locked="0"/>
    </xf>
    <xf numFmtId="0" fontId="9" fillId="0" borderId="1" xfId="1" applyFont="1" applyBorder="1" applyAlignment="1" applyProtection="1">
      <alignment horizontal="left" vertical="top"/>
      <protection locked="0"/>
    </xf>
    <xf numFmtId="0" fontId="7" fillId="0" borderId="0" xfId="1" applyFont="1" applyProtection="1">
      <alignment vertical="center"/>
      <protection locked="0"/>
    </xf>
    <xf numFmtId="0" fontId="9" fillId="3" borderId="9" xfId="1" applyFont="1" applyFill="1" applyBorder="1" applyAlignment="1" applyProtection="1">
      <alignment horizontal="left" vertical="top"/>
      <protection locked="0"/>
    </xf>
    <xf numFmtId="0" fontId="14" fillId="5" borderId="6" xfId="1" applyFont="1" applyFill="1" applyBorder="1" applyAlignment="1" applyProtection="1">
      <alignment vertical="top"/>
      <protection locked="0"/>
    </xf>
    <xf numFmtId="0" fontId="14" fillId="5" borderId="7" xfId="1" applyFont="1" applyFill="1" applyBorder="1" applyAlignment="1" applyProtection="1">
      <alignment vertical="top"/>
      <protection locked="0"/>
    </xf>
    <xf numFmtId="0" fontId="9" fillId="0" borderId="0" xfId="1" applyFont="1" applyAlignment="1" applyProtection="1">
      <alignment horizontal="left" vertical="top"/>
      <protection locked="0"/>
    </xf>
    <xf numFmtId="0" fontId="9" fillId="0" borderId="7" xfId="1" applyFont="1" applyBorder="1" applyAlignment="1" applyProtection="1">
      <alignment horizontal="left" vertical="top"/>
      <protection locked="0"/>
    </xf>
    <xf numFmtId="0" fontId="4" fillId="0" borderId="14" xfId="1" applyFont="1" applyBorder="1" applyAlignment="1" applyProtection="1">
      <alignment horizontal="center" vertical="center" shrinkToFit="1"/>
      <protection locked="0"/>
    </xf>
    <xf numFmtId="0" fontId="9" fillId="0" borderId="13" xfId="1" applyFont="1" applyBorder="1" applyAlignment="1" applyProtection="1">
      <alignment horizontal="center" vertical="top"/>
      <protection locked="0"/>
    </xf>
    <xf numFmtId="0" fontId="9" fillId="0" borderId="4" xfId="1" applyFont="1" applyBorder="1" applyAlignment="1" applyProtection="1">
      <alignment horizontal="center" vertical="top"/>
      <protection locked="0"/>
    </xf>
    <xf numFmtId="0" fontId="9" fillId="0" borderId="7" xfId="1" applyFont="1" applyBorder="1" applyAlignment="1" applyProtection="1">
      <alignment horizontal="left" vertical="top" wrapText="1"/>
      <protection locked="0"/>
    </xf>
    <xf numFmtId="0" fontId="13" fillId="0" borderId="13" xfId="1" applyFont="1" applyBorder="1" applyProtection="1">
      <alignment vertical="center"/>
      <protection locked="0"/>
    </xf>
    <xf numFmtId="0" fontId="7" fillId="0" borderId="0" xfId="1" applyFont="1" applyAlignment="1" applyProtection="1">
      <alignment horizontal="left" vertical="center"/>
      <protection locked="0"/>
    </xf>
    <xf numFmtId="0" fontId="1" fillId="0" borderId="0" xfId="1" applyFont="1" applyProtection="1">
      <alignment vertical="center"/>
      <protection locked="0"/>
    </xf>
    <xf numFmtId="0" fontId="4" fillId="0" borderId="0" xfId="1" applyFont="1" applyAlignment="1" applyProtection="1">
      <alignment horizontal="right" vertical="center" shrinkToFit="1"/>
      <protection locked="0"/>
    </xf>
    <xf numFmtId="0" fontId="4" fillId="0" borderId="0" xfId="1" applyFont="1" applyAlignment="1" applyProtection="1">
      <alignment vertical="center" shrinkToFit="1"/>
      <protection locked="0"/>
    </xf>
    <xf numFmtId="0" fontId="11" fillId="0" borderId="0" xfId="1" applyFont="1" applyProtection="1">
      <alignment vertical="center"/>
      <protection locked="0"/>
    </xf>
    <xf numFmtId="0" fontId="12" fillId="0" borderId="0" xfId="1" applyFont="1" applyAlignment="1" applyProtection="1">
      <alignment horizontal="center" vertical="center"/>
      <protection locked="0"/>
    </xf>
    <xf numFmtId="0" fontId="4" fillId="0" borderId="14" xfId="1" applyFont="1" applyBorder="1" applyAlignment="1" applyProtection="1">
      <alignment vertical="center" shrinkToFit="1"/>
      <protection locked="0"/>
    </xf>
    <xf numFmtId="0" fontId="9" fillId="0" borderId="14" xfId="1" applyFont="1" applyBorder="1" applyProtection="1">
      <alignment vertical="center"/>
      <protection locked="0"/>
    </xf>
    <xf numFmtId="0" fontId="9" fillId="0" borderId="1" xfId="1" applyFont="1" applyBorder="1" applyAlignment="1" applyProtection="1">
      <alignment vertical="top" wrapText="1"/>
      <protection locked="0"/>
    </xf>
    <xf numFmtId="0" fontId="9" fillId="0" borderId="3" xfId="1" applyFont="1" applyBorder="1" applyAlignment="1" applyProtection="1">
      <alignment horizontal="center" vertical="top"/>
      <protection locked="0"/>
    </xf>
    <xf numFmtId="0" fontId="4" fillId="0" borderId="0" xfId="1" applyFont="1" applyAlignment="1" applyProtection="1">
      <alignment horizontal="left" vertical="top" shrinkToFit="1"/>
      <protection locked="0"/>
    </xf>
    <xf numFmtId="0" fontId="9" fillId="0" borderId="13" xfId="1" applyFont="1" applyBorder="1" applyProtection="1">
      <alignment vertical="center"/>
      <protection locked="0"/>
    </xf>
    <xf numFmtId="0" fontId="9" fillId="0" borderId="14" xfId="1" applyFont="1" applyBorder="1" applyAlignment="1" applyProtection="1">
      <alignment horizontal="left" vertical="top"/>
      <protection locked="0"/>
    </xf>
    <xf numFmtId="0" fontId="15" fillId="0" borderId="0" xfId="1" applyFont="1" applyProtection="1">
      <alignment vertical="center"/>
      <protection locked="0"/>
    </xf>
    <xf numFmtId="0" fontId="16" fillId="0" borderId="0" xfId="1" applyFont="1" applyAlignment="1" applyProtection="1">
      <alignment horizontal="center" vertical="center"/>
      <protection locked="0"/>
    </xf>
    <xf numFmtId="0" fontId="16" fillId="0" borderId="0" xfId="1" applyFont="1" applyProtection="1">
      <alignment vertical="center"/>
      <protection locked="0"/>
    </xf>
    <xf numFmtId="0" fontId="7" fillId="0" borderId="0" xfId="1" applyFont="1" applyAlignment="1" applyProtection="1">
      <alignment vertical="center" wrapText="1"/>
      <protection locked="0"/>
    </xf>
    <xf numFmtId="0" fontId="9" fillId="0" borderId="0" xfId="1" applyFont="1" applyAlignment="1" applyProtection="1">
      <alignment horizontal="center" vertical="center" wrapText="1"/>
      <protection locked="0"/>
    </xf>
    <xf numFmtId="0" fontId="9" fillId="0" borderId="0" xfId="1" applyFont="1" applyAlignment="1" applyProtection="1">
      <alignment vertical="center" wrapText="1"/>
      <protection locked="0"/>
    </xf>
    <xf numFmtId="0" fontId="1" fillId="0" borderId="0" xfId="0" applyFont="1" applyProtection="1">
      <alignment vertical="center"/>
      <protection locked="0"/>
    </xf>
    <xf numFmtId="0" fontId="1" fillId="0" borderId="0" xfId="0" applyFont="1" applyAlignment="1" applyProtection="1">
      <alignment horizontal="right" vertical="center"/>
      <protection locked="0"/>
    </xf>
    <xf numFmtId="0" fontId="1" fillId="0" borderId="4" xfId="0" applyFont="1" applyBorder="1" applyAlignment="1" applyProtection="1">
      <alignment horizontal="distributed" vertical="center"/>
      <protection locked="0"/>
    </xf>
    <xf numFmtId="0" fontId="1" fillId="0" borderId="1" xfId="0" applyFont="1" applyBorder="1" applyAlignment="1" applyProtection="1">
      <alignment horizontal="distributed" vertical="center"/>
      <protection locked="0"/>
    </xf>
    <xf numFmtId="0" fontId="4" fillId="0" borderId="1" xfId="0" applyFont="1" applyBorder="1" applyAlignment="1" applyProtection="1">
      <alignment horizontal="distributed" vertical="center"/>
      <protection locked="0"/>
    </xf>
    <xf numFmtId="0" fontId="1" fillId="2" borderId="1"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4" fillId="2" borderId="2" xfId="0" applyFont="1" applyFill="1" applyBorder="1" applyAlignment="1" applyProtection="1">
      <alignment horizontal="distributed" vertical="center"/>
      <protection locked="0"/>
    </xf>
    <xf numFmtId="0" fontId="1" fillId="2" borderId="3" xfId="0" applyFont="1" applyFill="1" applyBorder="1" applyAlignment="1" applyProtection="1">
      <alignment horizontal="left" vertical="center"/>
      <protection locked="0"/>
    </xf>
    <xf numFmtId="0" fontId="1" fillId="0" borderId="4" xfId="0" applyFont="1" applyBorder="1" applyAlignment="1" applyProtection="1">
      <alignment vertical="center" wrapText="1"/>
      <protection locked="0"/>
    </xf>
    <xf numFmtId="0" fontId="1" fillId="0" borderId="2" xfId="0" applyFont="1" applyBorder="1" applyProtection="1">
      <alignment vertical="center"/>
      <protection locked="0"/>
    </xf>
    <xf numFmtId="0" fontId="1" fillId="0" borderId="2" xfId="0" applyFont="1" applyBorder="1" applyAlignment="1" applyProtection="1">
      <alignment horizontal="right" vertical="center"/>
      <protection locked="0"/>
    </xf>
    <xf numFmtId="0" fontId="1" fillId="0" borderId="3" xfId="0" applyFont="1" applyBorder="1" applyProtection="1">
      <alignment vertical="center"/>
      <protection locked="0"/>
    </xf>
    <xf numFmtId="0" fontId="1" fillId="0" borderId="8" xfId="0" applyFont="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0" xfId="0" applyFont="1" applyFill="1" applyProtection="1">
      <alignment vertical="center"/>
      <protection locked="0"/>
    </xf>
    <xf numFmtId="0" fontId="1" fillId="2" borderId="0" xfId="0" applyFont="1" applyFill="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4" xfId="0" applyFont="1" applyFill="1" applyBorder="1" applyProtection="1">
      <alignment vertical="center"/>
      <protection locked="0"/>
    </xf>
    <xf numFmtId="0" fontId="1" fillId="2" borderId="14" xfId="0" applyFont="1" applyFill="1" applyBorder="1" applyAlignment="1" applyProtection="1">
      <alignment horizontal="center" vertical="center"/>
      <protection locked="0"/>
    </xf>
    <xf numFmtId="0" fontId="4" fillId="0" borderId="4" xfId="0" applyFont="1" applyBorder="1" applyAlignment="1" applyProtection="1">
      <alignment horizontal="distributed"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horizontal="right" vertical="center"/>
      <protection locked="0"/>
    </xf>
    <xf numFmtId="0" fontId="5" fillId="0" borderId="3" xfId="0" applyFont="1" applyBorder="1" applyProtection="1">
      <alignment vertical="center"/>
      <protection locked="0"/>
    </xf>
    <xf numFmtId="0" fontId="4" fillId="0" borderId="6" xfId="0" applyFont="1" applyBorder="1" applyProtection="1">
      <alignment vertical="center"/>
      <protection locked="0"/>
    </xf>
    <xf numFmtId="0" fontId="4" fillId="0" borderId="7" xfId="0" applyFont="1" applyBorder="1" applyProtection="1">
      <alignment vertical="center"/>
      <protection locked="0"/>
    </xf>
    <xf numFmtId="0" fontId="4" fillId="0" borderId="8" xfId="0" applyFont="1" applyBorder="1" applyProtection="1">
      <alignment vertical="center"/>
      <protection locked="0"/>
    </xf>
    <xf numFmtId="0" fontId="4" fillId="0" borderId="0" xfId="0" applyFont="1" applyProtection="1">
      <alignment vertical="center"/>
      <protection locked="0"/>
    </xf>
    <xf numFmtId="0" fontId="1" fillId="0" borderId="7" xfId="0" applyFont="1" applyBorder="1" applyProtection="1">
      <alignment vertical="center"/>
      <protection locked="0"/>
    </xf>
    <xf numFmtId="49" fontId="4" fillId="0" borderId="0" xfId="0" applyNumberFormat="1" applyFont="1" applyProtection="1">
      <alignment vertical="center"/>
      <protection locked="0"/>
    </xf>
    <xf numFmtId="0" fontId="9" fillId="0" borderId="4" xfId="0" applyFont="1" applyBorder="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18" fillId="0" borderId="0" xfId="0" applyFont="1" applyProtection="1">
      <alignment vertical="center"/>
      <protection locked="0"/>
    </xf>
    <xf numFmtId="49" fontId="18" fillId="0" borderId="0" xfId="0" applyNumberFormat="1" applyFont="1" applyProtection="1">
      <alignment vertical="center"/>
      <protection locked="0"/>
    </xf>
    <xf numFmtId="0" fontId="12" fillId="0" borderId="0" xfId="0" applyFont="1">
      <alignment vertical="center"/>
    </xf>
    <xf numFmtId="0" fontId="12" fillId="0" borderId="23" xfId="0" applyFont="1" applyBorder="1">
      <alignment vertical="center"/>
    </xf>
    <xf numFmtId="0" fontId="10" fillId="0" borderId="23" xfId="0" applyFont="1" applyBorder="1">
      <alignment vertical="center"/>
    </xf>
    <xf numFmtId="0" fontId="9" fillId="0" borderId="0" xfId="1" applyFont="1" applyProtection="1">
      <alignment vertical="center"/>
      <protection locked="0"/>
    </xf>
    <xf numFmtId="0" fontId="10" fillId="0" borderId="0" xfId="1" applyFont="1" applyAlignment="1" applyProtection="1">
      <alignment horizontal="center" vertical="center"/>
      <protection locked="0"/>
    </xf>
    <xf numFmtId="0" fontId="23" fillId="2" borderId="4" xfId="1" applyFont="1" applyFill="1" applyBorder="1" applyAlignment="1" applyProtection="1">
      <alignment horizontal="center" vertical="center"/>
      <protection locked="0"/>
    </xf>
    <xf numFmtId="0" fontId="9" fillId="3" borderId="9" xfId="1" applyFont="1" applyFill="1" applyBorder="1" applyAlignment="1" applyProtection="1">
      <alignment horizontal="center" vertical="top"/>
      <protection locked="0"/>
    </xf>
    <xf numFmtId="0" fontId="10" fillId="0" borderId="0" xfId="1" applyFont="1" applyAlignment="1" applyProtection="1">
      <alignment horizontal="center" vertical="center"/>
      <protection locked="0"/>
    </xf>
    <xf numFmtId="0" fontId="9" fillId="0" borderId="0" xfId="1" applyFont="1" applyProtection="1">
      <alignment vertical="center"/>
      <protection locked="0"/>
    </xf>
    <xf numFmtId="0" fontId="9" fillId="3" borderId="9" xfId="1" applyFont="1" applyFill="1" applyBorder="1" applyAlignment="1" applyProtection="1">
      <alignment vertical="top"/>
      <protection locked="0"/>
    </xf>
    <xf numFmtId="0" fontId="7" fillId="0" borderId="0" xfId="1" applyFont="1" applyBorder="1" applyProtection="1">
      <alignment vertical="center"/>
      <protection locked="0"/>
    </xf>
    <xf numFmtId="0" fontId="9" fillId="0" borderId="0" xfId="1" applyFont="1" applyBorder="1" applyAlignment="1" applyProtection="1">
      <alignment horizontal="left" vertical="top"/>
      <protection locked="0"/>
    </xf>
    <xf numFmtId="0" fontId="25" fillId="0" borderId="0" xfId="0" applyFont="1">
      <alignment vertical="center"/>
    </xf>
    <xf numFmtId="0" fontId="25" fillId="0" borderId="0" xfId="0" applyFont="1" applyAlignment="1">
      <alignment vertical="center" wrapText="1"/>
    </xf>
    <xf numFmtId="0" fontId="25" fillId="4" borderId="0" xfId="0" applyFont="1" applyFill="1" applyAlignment="1">
      <alignment vertical="center" wrapText="1"/>
    </xf>
    <xf numFmtId="0" fontId="25" fillId="3" borderId="0" xfId="0" applyFont="1" applyFill="1" applyAlignment="1">
      <alignment vertical="center" wrapText="1"/>
    </xf>
    <xf numFmtId="0" fontId="26" fillId="6" borderId="0" xfId="0" applyFont="1" applyFill="1" applyAlignment="1">
      <alignment vertical="center" wrapText="1"/>
    </xf>
    <xf numFmtId="0" fontId="27" fillId="6" borderId="0" xfId="0" applyFont="1" applyFill="1" applyAlignment="1">
      <alignment vertical="center" wrapText="1"/>
    </xf>
    <xf numFmtId="0" fontId="9" fillId="0" borderId="0" xfId="1" applyFont="1" applyProtection="1">
      <alignment vertical="center"/>
      <protection locked="0"/>
    </xf>
    <xf numFmtId="0" fontId="9" fillId="0" borderId="10" xfId="1" applyFont="1" applyBorder="1" applyAlignment="1" applyProtection="1">
      <alignment horizontal="left" vertical="top" wrapText="1"/>
      <protection locked="0"/>
    </xf>
    <xf numFmtId="0" fontId="9" fillId="0" borderId="14" xfId="1" applyFont="1" applyBorder="1" applyAlignment="1" applyProtection="1">
      <alignment horizontal="left" vertical="top" wrapText="1"/>
      <protection locked="0"/>
    </xf>
    <xf numFmtId="0" fontId="9" fillId="0" borderId="0" xfId="1" applyFont="1" applyBorder="1" applyAlignment="1" applyProtection="1">
      <alignment horizontal="left" vertical="top" wrapText="1"/>
      <protection locked="0"/>
    </xf>
    <xf numFmtId="0" fontId="24" fillId="0" borderId="0" xfId="1" applyFont="1" applyBorder="1" applyAlignment="1" applyProtection="1">
      <alignment horizontal="left" vertical="top" wrapText="1"/>
      <protection locked="0"/>
    </xf>
    <xf numFmtId="0" fontId="24" fillId="0" borderId="14" xfId="1" applyFont="1" applyBorder="1" applyAlignment="1" applyProtection="1">
      <alignment horizontal="left" vertical="top" wrapText="1"/>
      <protection locked="0"/>
    </xf>
    <xf numFmtId="0" fontId="9" fillId="0" borderId="0" xfId="1" applyFont="1" applyProtection="1">
      <alignment vertical="center"/>
      <protection locked="0"/>
    </xf>
    <xf numFmtId="0" fontId="7" fillId="7" borderId="0" xfId="1" applyFont="1" applyFill="1" applyProtection="1">
      <alignment vertical="center"/>
      <protection locked="0"/>
    </xf>
    <xf numFmtId="0" fontId="15" fillId="7" borderId="0" xfId="1" applyFont="1" applyFill="1" applyProtection="1">
      <alignment vertical="center"/>
      <protection locked="0"/>
    </xf>
    <xf numFmtId="0" fontId="12" fillId="0" borderId="0" xfId="0" applyFont="1" applyAlignment="1">
      <alignment horizontal="left" vertical="center" wrapText="1"/>
    </xf>
    <xf numFmtId="0" fontId="3" fillId="0" borderId="0" xfId="0" applyFont="1" applyAlignment="1" applyProtection="1">
      <alignment horizontal="center" vertical="center"/>
      <protection locked="0"/>
    </xf>
    <xf numFmtId="0" fontId="1" fillId="0" borderId="1" xfId="0" applyFont="1" applyBorder="1" applyAlignment="1" applyProtection="1">
      <alignment horizontal="left" vertical="top" indent="3"/>
      <protection locked="0"/>
    </xf>
    <xf numFmtId="0" fontId="1" fillId="0" borderId="2" xfId="0" applyFont="1" applyBorder="1" applyAlignment="1" applyProtection="1">
      <alignment horizontal="left" vertical="top" indent="3"/>
      <protection locked="0"/>
    </xf>
    <xf numFmtId="0" fontId="1" fillId="0" borderId="3" xfId="0" applyFont="1" applyBorder="1" applyAlignment="1" applyProtection="1">
      <alignment horizontal="left" vertical="top" indent="3"/>
      <protection locked="0"/>
    </xf>
    <xf numFmtId="0" fontId="1" fillId="2" borderId="1"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0" borderId="5" xfId="0" applyFont="1" applyBorder="1" applyAlignment="1" applyProtection="1">
      <alignment horizontal="distributed" vertical="center"/>
      <protection locked="0"/>
    </xf>
    <xf numFmtId="0" fontId="1" fillId="0" borderId="11" xfId="0" applyFont="1" applyBorder="1" applyAlignment="1" applyProtection="1">
      <alignment horizontal="distributed" vertical="center"/>
      <protection locked="0"/>
    </xf>
    <xf numFmtId="0" fontId="1" fillId="0" borderId="12" xfId="0" applyFont="1" applyBorder="1" applyAlignment="1" applyProtection="1">
      <alignment horizontal="distributed"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2" borderId="9" xfId="0" applyFont="1" applyFill="1" applyBorder="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0" borderId="15" xfId="0" applyFont="1" applyBorder="1" applyAlignment="1" applyProtection="1">
      <alignment horizontal="distributed" vertical="center"/>
      <protection locked="0"/>
    </xf>
    <xf numFmtId="0" fontId="1" fillId="0" borderId="13" xfId="0" applyFont="1" applyBorder="1" applyAlignment="1" applyProtection="1">
      <alignment horizontal="distributed" vertical="center"/>
      <protection locked="0"/>
    </xf>
    <xf numFmtId="0" fontId="4" fillId="0" borderId="5"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2" borderId="15" xfId="0" applyFont="1" applyFill="1" applyBorder="1" applyAlignment="1" applyProtection="1">
      <alignment horizontal="left" vertical="top"/>
      <protection locked="0"/>
    </xf>
    <xf numFmtId="0" fontId="4" fillId="2" borderId="14" xfId="0" applyFont="1" applyFill="1" applyBorder="1" applyAlignment="1" applyProtection="1">
      <alignment horizontal="left" vertical="top"/>
      <protection locked="0"/>
    </xf>
    <xf numFmtId="0" fontId="4" fillId="2" borderId="13" xfId="0" applyFont="1" applyFill="1" applyBorder="1" applyAlignment="1" applyProtection="1">
      <alignment horizontal="left" vertical="top"/>
      <protection locked="0"/>
    </xf>
    <xf numFmtId="0" fontId="4" fillId="2" borderId="15" xfId="0" applyFont="1" applyFill="1" applyBorder="1" applyAlignment="1" applyProtection="1">
      <alignment horizontal="left" vertical="top" wrapText="1"/>
      <protection locked="0"/>
    </xf>
    <xf numFmtId="0" fontId="4" fillId="2" borderId="14" xfId="0" applyFont="1" applyFill="1" applyBorder="1" applyAlignment="1" applyProtection="1">
      <alignment horizontal="left" vertical="top" wrapText="1"/>
      <protection locked="0"/>
    </xf>
    <xf numFmtId="0" fontId="4" fillId="2" borderId="13" xfId="0" applyFont="1" applyFill="1" applyBorder="1" applyAlignment="1" applyProtection="1">
      <alignment horizontal="left" vertical="top" wrapText="1"/>
      <protection locked="0"/>
    </xf>
    <xf numFmtId="177" fontId="22" fillId="0" borderId="7" xfId="0" applyNumberFormat="1" applyFont="1" applyBorder="1" applyAlignment="1" applyProtection="1">
      <alignment horizontal="right" vertical="center"/>
      <protection locked="0"/>
    </xf>
    <xf numFmtId="178" fontId="22" fillId="0" borderId="7" xfId="0" applyNumberFormat="1" applyFont="1" applyBorder="1" applyAlignment="1" applyProtection="1">
      <alignment horizontal="right" vertical="center"/>
      <protection locked="0"/>
    </xf>
    <xf numFmtId="179" fontId="22" fillId="0" borderId="0" xfId="0" applyNumberFormat="1" applyFont="1" applyBorder="1" applyAlignment="1" applyProtection="1">
      <alignment horizontal="right" vertical="center"/>
      <protection locked="0"/>
    </xf>
    <xf numFmtId="179" fontId="22" fillId="0" borderId="14" xfId="0" applyNumberFormat="1" applyFont="1" applyBorder="1" applyAlignment="1" applyProtection="1">
      <alignment horizontal="right" vertical="center"/>
      <protection locked="0"/>
    </xf>
    <xf numFmtId="178" fontId="22" fillId="0" borderId="2" xfId="0" applyNumberFormat="1" applyFont="1" applyBorder="1" applyAlignment="1" applyProtection="1">
      <alignment horizontal="right" vertical="center"/>
      <protection locked="0"/>
    </xf>
    <xf numFmtId="0" fontId="4"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4" fillId="0" borderId="2" xfId="0" applyFont="1" applyBorder="1" applyAlignment="1" applyProtection="1">
      <alignment horizontal="right" vertical="center" indent="1"/>
      <protection locked="0"/>
    </xf>
    <xf numFmtId="0" fontId="4" fillId="0" borderId="1" xfId="0" applyFont="1" applyBorder="1" applyAlignment="1" applyProtection="1">
      <alignment horizontal="right" vertical="center" indent="1"/>
      <protection locked="0"/>
    </xf>
    <xf numFmtId="0" fontId="4" fillId="0" borderId="3" xfId="0" applyFont="1" applyBorder="1" applyAlignment="1" applyProtection="1">
      <alignment horizontal="right" vertical="center" indent="1"/>
      <protection locked="0"/>
    </xf>
    <xf numFmtId="0" fontId="4" fillId="0" borderId="9"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4" fillId="0" borderId="0" xfId="0" applyFont="1" applyAlignment="1" applyProtection="1">
      <alignment horizontal="right" vertical="center" indent="1"/>
      <protection locked="0"/>
    </xf>
    <xf numFmtId="0" fontId="4" fillId="0" borderId="9" xfId="0" applyFont="1" applyBorder="1" applyAlignment="1" applyProtection="1">
      <alignment horizontal="right" vertical="center" indent="1"/>
      <protection locked="0"/>
    </xf>
    <xf numFmtId="0" fontId="4" fillId="0" borderId="10" xfId="0" applyFont="1" applyBorder="1" applyAlignment="1" applyProtection="1">
      <alignment horizontal="right" vertical="center" indent="1"/>
      <protection locked="0"/>
    </xf>
    <xf numFmtId="0" fontId="17" fillId="0" borderId="0" xfId="0" applyFont="1" applyAlignment="1" applyProtection="1">
      <alignment horizontal="center" vertical="center"/>
      <protection locked="0"/>
    </xf>
    <xf numFmtId="0" fontId="4" fillId="0" borderId="16" xfId="0" applyFont="1" applyBorder="1" applyProtection="1">
      <alignment vertical="center"/>
      <protection locked="0"/>
    </xf>
    <xf numFmtId="0" fontId="1" fillId="0" borderId="17" xfId="0" applyFont="1" applyBorder="1" applyProtection="1">
      <alignment vertical="center"/>
      <protection locked="0"/>
    </xf>
    <xf numFmtId="0" fontId="1" fillId="0" borderId="18" xfId="0" applyFont="1" applyBorder="1" applyProtection="1">
      <alignment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4" fillId="3" borderId="15" xfId="0" applyFont="1" applyFill="1" applyBorder="1" applyAlignment="1" applyProtection="1">
      <alignment horizontal="right" vertical="center" indent="1"/>
      <protection locked="0"/>
    </xf>
    <xf numFmtId="0" fontId="4" fillId="3" borderId="14" xfId="0" applyFont="1" applyFill="1" applyBorder="1" applyAlignment="1" applyProtection="1">
      <alignment horizontal="right" vertical="center" indent="1"/>
      <protection locked="0"/>
    </xf>
    <xf numFmtId="0" fontId="4" fillId="3" borderId="13" xfId="0" applyFont="1" applyFill="1" applyBorder="1" applyAlignment="1" applyProtection="1">
      <alignment horizontal="right" vertical="center" indent="1"/>
      <protection locked="0"/>
    </xf>
    <xf numFmtId="0" fontId="4" fillId="0" borderId="19" xfId="0" applyFont="1" applyBorder="1" applyProtection="1">
      <alignment vertical="center"/>
      <protection locked="0"/>
    </xf>
    <xf numFmtId="0" fontId="1" fillId="0" borderId="19" xfId="0" applyFont="1" applyBorder="1" applyProtection="1">
      <alignment vertical="center"/>
      <protection locked="0"/>
    </xf>
    <xf numFmtId="49" fontId="4" fillId="0" borderId="1" xfId="0" applyNumberFormat="1" applyFont="1" applyBorder="1" applyAlignment="1" applyProtection="1">
      <alignment horizontal="center" vertical="center"/>
      <protection locked="0"/>
    </xf>
    <xf numFmtId="0" fontId="4" fillId="0" borderId="4" xfId="0" applyFont="1" applyBorder="1" applyProtection="1">
      <alignment vertical="center"/>
      <protection locked="0"/>
    </xf>
    <xf numFmtId="0" fontId="1" fillId="0" borderId="4" xfId="0" applyFont="1" applyBorder="1" applyProtection="1">
      <alignment vertical="center"/>
      <protection locked="0"/>
    </xf>
    <xf numFmtId="0" fontId="4" fillId="0" borderId="1" xfId="0" applyFont="1" applyBorder="1" applyAlignment="1" applyProtection="1">
      <alignment horizontal="right" vertical="center"/>
      <protection locked="0"/>
    </xf>
    <xf numFmtId="0" fontId="1" fillId="0" borderId="2" xfId="0" applyFont="1" applyBorder="1" applyAlignment="1" applyProtection="1">
      <alignment horizontal="right" vertical="center"/>
      <protection locked="0"/>
    </xf>
    <xf numFmtId="0" fontId="1" fillId="0" borderId="3" xfId="0" applyFont="1" applyBorder="1" applyAlignment="1" applyProtection="1">
      <alignment horizontal="right" vertical="center"/>
      <protection locked="0"/>
    </xf>
    <xf numFmtId="0" fontId="4" fillId="0" borderId="1" xfId="0" applyFont="1" applyBorder="1" applyProtection="1">
      <alignment vertical="center"/>
      <protection locked="0"/>
    </xf>
    <xf numFmtId="0" fontId="1" fillId="0" borderId="2" xfId="0" applyFont="1" applyBorder="1" applyProtection="1">
      <alignment vertical="center"/>
      <protection locked="0"/>
    </xf>
    <xf numFmtId="0" fontId="1" fillId="0" borderId="3" xfId="0" applyFont="1" applyBorder="1" applyProtection="1">
      <alignmen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 xfId="0" applyFont="1" applyBorder="1" applyProtection="1">
      <alignment vertical="center"/>
      <protection locked="0"/>
    </xf>
    <xf numFmtId="0" fontId="4" fillId="0" borderId="3" xfId="0" applyFont="1" applyBorder="1" applyProtection="1">
      <alignment vertical="center"/>
      <protection locked="0"/>
    </xf>
    <xf numFmtId="0" fontId="4" fillId="0" borderId="0" xfId="0" applyFont="1" applyAlignment="1" applyProtection="1">
      <alignment vertical="center" wrapText="1"/>
      <protection locked="0"/>
    </xf>
    <xf numFmtId="0" fontId="1" fillId="0" borderId="0" xfId="0" applyFont="1" applyAlignment="1" applyProtection="1">
      <alignment vertical="center" wrapText="1"/>
      <protection locked="0"/>
    </xf>
    <xf numFmtId="0" fontId="4" fillId="0" borderId="0" xfId="0" applyFont="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4" fillId="0" borderId="14" xfId="0" applyFont="1" applyBorder="1" applyAlignment="1" applyProtection="1">
      <alignment horizontal="left" vertical="center"/>
      <protection locked="0"/>
    </xf>
    <xf numFmtId="0" fontId="4" fillId="0" borderId="4"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4" fillId="0" borderId="20" xfId="0" applyFont="1" applyBorder="1" applyAlignment="1" applyProtection="1">
      <alignment horizontal="right" vertical="center"/>
      <protection locked="0"/>
    </xf>
    <xf numFmtId="0" fontId="1" fillId="0" borderId="21" xfId="0" applyFont="1" applyBorder="1" applyAlignment="1" applyProtection="1">
      <alignment horizontal="right" vertical="center"/>
      <protection locked="0"/>
    </xf>
    <xf numFmtId="0" fontId="1" fillId="0" borderId="22" xfId="0" applyFont="1" applyBorder="1" applyAlignment="1" applyProtection="1">
      <alignment horizontal="right" vertical="center"/>
      <protection locked="0"/>
    </xf>
    <xf numFmtId="0" fontId="4" fillId="0" borderId="20" xfId="0" applyFont="1" applyBorder="1" applyProtection="1">
      <alignment vertical="center"/>
      <protection locked="0"/>
    </xf>
    <xf numFmtId="0" fontId="1" fillId="0" borderId="21" xfId="0" applyFont="1" applyBorder="1" applyProtection="1">
      <alignment vertical="center"/>
      <protection locked="0"/>
    </xf>
    <xf numFmtId="0" fontId="1" fillId="0" borderId="22" xfId="0" applyFont="1" applyBorder="1" applyProtection="1">
      <alignment vertical="center"/>
      <protection locked="0"/>
    </xf>
    <xf numFmtId="0" fontId="18" fillId="0" borderId="7" xfId="0" applyFont="1" applyBorder="1" applyProtection="1">
      <alignment vertical="center"/>
      <protection locked="0"/>
    </xf>
    <xf numFmtId="0" fontId="14" fillId="4" borderId="0" xfId="1" applyFont="1" applyFill="1" applyAlignment="1" applyProtection="1">
      <alignment horizontal="left" vertical="top" wrapText="1"/>
      <protection locked="0"/>
    </xf>
    <xf numFmtId="0" fontId="14" fillId="4" borderId="10" xfId="1" applyFont="1" applyFill="1" applyBorder="1" applyAlignment="1" applyProtection="1">
      <alignment horizontal="left" vertical="top" wrapText="1"/>
      <protection locked="0"/>
    </xf>
    <xf numFmtId="176" fontId="21" fillId="5" borderId="7" xfId="1" applyNumberFormat="1" applyFont="1" applyFill="1" applyBorder="1" applyAlignment="1" applyProtection="1">
      <alignment horizontal="center" vertical="top"/>
      <protection locked="0"/>
    </xf>
    <xf numFmtId="176" fontId="21" fillId="5" borderId="8" xfId="1" applyNumberFormat="1" applyFont="1" applyFill="1" applyBorder="1" applyAlignment="1" applyProtection="1">
      <alignment horizontal="center" vertical="top"/>
      <protection locked="0"/>
    </xf>
    <xf numFmtId="0" fontId="24" fillId="4" borderId="0" xfId="1" applyFont="1" applyFill="1" applyAlignment="1" applyProtection="1">
      <alignment horizontal="left" vertical="top" wrapText="1"/>
      <protection locked="0"/>
    </xf>
    <xf numFmtId="0" fontId="24" fillId="4" borderId="10" xfId="1" applyFont="1" applyFill="1" applyBorder="1" applyAlignment="1" applyProtection="1">
      <alignment horizontal="left" vertical="top" wrapText="1"/>
      <protection locked="0"/>
    </xf>
    <xf numFmtId="0" fontId="24" fillId="0" borderId="7" xfId="1" applyFont="1" applyBorder="1" applyAlignment="1" applyProtection="1">
      <alignment horizontal="left" vertical="top" wrapText="1"/>
      <protection locked="0"/>
    </xf>
    <xf numFmtId="0" fontId="9" fillId="0" borderId="9" xfId="1" applyFont="1" applyBorder="1" applyAlignment="1" applyProtection="1">
      <alignment horizontal="left" vertical="top" wrapText="1"/>
      <protection locked="0"/>
    </xf>
    <xf numFmtId="0" fontId="9" fillId="0" borderId="0" xfId="1" applyFont="1" applyAlignment="1" applyProtection="1">
      <alignment horizontal="left" vertical="top" wrapText="1"/>
      <protection locked="0"/>
    </xf>
    <xf numFmtId="0" fontId="9" fillId="0" borderId="10" xfId="1" applyFont="1" applyBorder="1" applyAlignment="1" applyProtection="1">
      <alignment horizontal="left" vertical="top" wrapText="1"/>
      <protection locked="0"/>
    </xf>
    <xf numFmtId="0" fontId="9" fillId="0" borderId="15" xfId="1" applyFont="1" applyBorder="1" applyAlignment="1" applyProtection="1">
      <alignment horizontal="left" vertical="top" wrapText="1"/>
      <protection locked="0"/>
    </xf>
    <xf numFmtId="0" fontId="9" fillId="0" borderId="14" xfId="1" applyFont="1" applyBorder="1" applyAlignment="1" applyProtection="1">
      <alignment horizontal="left" vertical="top" wrapText="1"/>
      <protection locked="0"/>
    </xf>
    <xf numFmtId="0" fontId="9" fillId="0" borderId="13" xfId="1" applyFont="1" applyBorder="1" applyAlignment="1" applyProtection="1">
      <alignment horizontal="left" vertical="top" wrapText="1"/>
      <protection locked="0"/>
    </xf>
    <xf numFmtId="0" fontId="9" fillId="0" borderId="2" xfId="1" applyFont="1" applyBorder="1" applyAlignment="1" applyProtection="1">
      <alignment vertical="top" wrapText="1"/>
      <protection locked="0"/>
    </xf>
    <xf numFmtId="0" fontId="9" fillId="0" borderId="3" xfId="1" applyFont="1" applyBorder="1" applyAlignment="1" applyProtection="1">
      <alignment vertical="top" wrapText="1"/>
      <protection locked="0"/>
    </xf>
    <xf numFmtId="0" fontId="9" fillId="0" borderId="0" xfId="1" applyFont="1" applyProtection="1">
      <alignment vertical="center"/>
      <protection locked="0"/>
    </xf>
    <xf numFmtId="0" fontId="9" fillId="0" borderId="2" xfId="1" applyFont="1" applyBorder="1" applyAlignment="1" applyProtection="1">
      <alignment horizontal="left" vertical="top" wrapText="1"/>
      <protection locked="0"/>
    </xf>
    <xf numFmtId="0" fontId="9" fillId="0" borderId="3" xfId="1" applyFont="1" applyBorder="1" applyAlignment="1" applyProtection="1">
      <alignment horizontal="left" vertical="top" wrapText="1"/>
      <protection locked="0"/>
    </xf>
    <xf numFmtId="0" fontId="10" fillId="0" borderId="0" xfId="1" applyFont="1" applyAlignment="1" applyProtection="1">
      <alignment horizontal="center" vertical="center"/>
      <protection locked="0"/>
    </xf>
    <xf numFmtId="0" fontId="9" fillId="0" borderId="2" xfId="1" applyFont="1" applyBorder="1" applyAlignment="1" applyProtection="1">
      <alignment horizontal="left" vertical="top"/>
      <protection locked="0"/>
    </xf>
    <xf numFmtId="0" fontId="9" fillId="0" borderId="3" xfId="1" applyFont="1" applyBorder="1" applyAlignment="1" applyProtection="1">
      <alignment horizontal="left" vertical="top"/>
      <protection locked="0"/>
    </xf>
    <xf numFmtId="0" fontId="18" fillId="0" borderId="0" xfId="1" applyFont="1" applyAlignment="1" applyProtection="1">
      <alignment horizontal="left" vertical="top" wrapText="1"/>
      <protection locked="0"/>
    </xf>
    <xf numFmtId="0" fontId="24" fillId="0" borderId="2" xfId="1" applyFont="1" applyBorder="1" applyAlignment="1" applyProtection="1">
      <alignment horizontal="left" vertical="top" wrapText="1"/>
      <protection locked="0"/>
    </xf>
    <xf numFmtId="177" fontId="21" fillId="5" borderId="7" xfId="1" applyNumberFormat="1" applyFont="1" applyFill="1" applyBorder="1" applyAlignment="1" applyProtection="1">
      <alignment horizontal="center" vertical="top"/>
      <protection locked="0"/>
    </xf>
    <xf numFmtId="177" fontId="21" fillId="5" borderId="8" xfId="1" applyNumberFormat="1" applyFont="1" applyFill="1" applyBorder="1" applyAlignment="1" applyProtection="1">
      <alignment horizontal="center" vertical="top"/>
      <protection locked="0"/>
    </xf>
    <xf numFmtId="0" fontId="18" fillId="0" borderId="0" xfId="1" applyFont="1" applyAlignment="1" applyProtection="1">
      <alignment horizontal="left" vertical="center" wrapText="1"/>
      <protection locked="0"/>
    </xf>
    <xf numFmtId="0" fontId="25" fillId="0" borderId="0" xfId="0" applyFont="1" applyAlignment="1">
      <alignment horizontal="left" vertical="center" wrapText="1"/>
    </xf>
    <xf numFmtId="0" fontId="4" fillId="0" borderId="0" xfId="1" applyFont="1" applyBorder="1" applyProtection="1">
      <alignment vertical="center"/>
      <protection locked="0"/>
    </xf>
  </cellXfs>
  <cellStyles count="2">
    <cellStyle name="標準" xfId="0" builtinId="0"/>
    <cellStyle name="標準 2" xfId="1" xr:uid="{A942AEA2-FF05-4FF7-80BA-B6A757EE795D}"/>
  </cellStyles>
  <dxfs count="46">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66675</xdr:rowOff>
    </xdr:from>
    <xdr:to>
      <xdr:col>11</xdr:col>
      <xdr:colOff>408581</xdr:colOff>
      <xdr:row>35</xdr:row>
      <xdr:rowOff>170973</xdr:rowOff>
    </xdr:to>
    <xdr:pic>
      <xdr:nvPicPr>
        <xdr:cNvPr id="2" name="図 1">
          <a:extLst>
            <a:ext uri="{FF2B5EF4-FFF2-40B4-BE49-F238E27FC236}">
              <a16:creationId xmlns:a16="http://schemas.microsoft.com/office/drawing/2014/main" id="{84823BAF-2196-461A-BB6C-E4234292A64C}"/>
            </a:ext>
          </a:extLst>
        </xdr:cNvPr>
        <xdr:cNvPicPr>
          <a:picLocks noChangeAspect="1"/>
        </xdr:cNvPicPr>
      </xdr:nvPicPr>
      <xdr:blipFill>
        <a:blip xmlns:r="http://schemas.openxmlformats.org/officeDocument/2006/relationships" r:embed="rId1"/>
        <a:stretch>
          <a:fillRect/>
        </a:stretch>
      </xdr:blipFill>
      <xdr:spPr>
        <a:xfrm>
          <a:off x="0" y="5334000"/>
          <a:ext cx="7952381" cy="3819048"/>
        </a:xfrm>
        <a:prstGeom prst="rect">
          <a:avLst/>
        </a:prstGeom>
      </xdr:spPr>
    </xdr:pic>
    <xdr:clientData/>
  </xdr:twoCellAnchor>
  <xdr:twoCellAnchor>
    <xdr:from>
      <xdr:col>0</xdr:col>
      <xdr:colOff>361950</xdr:colOff>
      <xdr:row>16</xdr:row>
      <xdr:rowOff>57150</xdr:rowOff>
    </xdr:from>
    <xdr:to>
      <xdr:col>5</xdr:col>
      <xdr:colOff>361950</xdr:colOff>
      <xdr:row>20</xdr:row>
      <xdr:rowOff>152400</xdr:rowOff>
    </xdr:to>
    <xdr:sp macro="" textlink="">
      <xdr:nvSpPr>
        <xdr:cNvPr id="25" name="吹き出し: 角を丸めた四角形 24">
          <a:extLst>
            <a:ext uri="{FF2B5EF4-FFF2-40B4-BE49-F238E27FC236}">
              <a16:creationId xmlns:a16="http://schemas.microsoft.com/office/drawing/2014/main" id="{3BE38F3E-1A3B-44E6-99BE-8EAE3F19EAF6}"/>
            </a:ext>
          </a:extLst>
        </xdr:cNvPr>
        <xdr:cNvSpPr/>
      </xdr:nvSpPr>
      <xdr:spPr>
        <a:xfrm>
          <a:off x="361950" y="4895850"/>
          <a:ext cx="3429000" cy="1047750"/>
        </a:xfrm>
        <a:prstGeom prst="wedgeRoundRectCallout">
          <a:avLst>
            <a:gd name="adj1" fmla="val -46632"/>
            <a:gd name="adj2" fmla="val 130682"/>
            <a:gd name="adj3" fmla="val 16667"/>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メイリオ" panose="020B0604030504040204" pitchFamily="50" charset="-128"/>
              <a:ea typeface="メイリオ" panose="020B0604030504040204" pitchFamily="50" charset="-128"/>
            </a:rPr>
            <a:t>該当する評価（</a:t>
          </a:r>
          <a:r>
            <a:rPr kumimoji="1" lang="en-US" altLang="ja-JP" sz="1100">
              <a:solidFill>
                <a:srgbClr val="FF0000"/>
              </a:solidFill>
              <a:latin typeface="メイリオ" panose="020B0604030504040204" pitchFamily="50" charset="-128"/>
              <a:ea typeface="メイリオ" panose="020B0604030504040204" pitchFamily="50" charset="-128"/>
            </a:rPr>
            <a:t>abc</a:t>
          </a:r>
          <a:r>
            <a:rPr kumimoji="1" lang="ja-JP" altLang="en-US" sz="1100">
              <a:solidFill>
                <a:srgbClr val="FF0000"/>
              </a:solidFill>
              <a:latin typeface="メイリオ" panose="020B0604030504040204" pitchFamily="50" charset="-128"/>
              <a:ea typeface="メイリオ" panose="020B0604030504040204" pitchFamily="50" charset="-128"/>
            </a:rPr>
            <a:t>）の　☐　（黄色のセル）のドロップダウンリストから、☑を選択すると、②に選択した評価が表示されます。</a:t>
          </a:r>
        </a:p>
      </xdr:txBody>
    </xdr:sp>
    <xdr:clientData/>
  </xdr:twoCellAnchor>
  <xdr:twoCellAnchor>
    <xdr:from>
      <xdr:col>0</xdr:col>
      <xdr:colOff>0</xdr:colOff>
      <xdr:row>24</xdr:row>
      <xdr:rowOff>19050</xdr:rowOff>
    </xdr:from>
    <xdr:to>
      <xdr:col>0</xdr:col>
      <xdr:colOff>428625</xdr:colOff>
      <xdr:row>26</xdr:row>
      <xdr:rowOff>57150</xdr:rowOff>
    </xdr:to>
    <xdr:sp macro="" textlink="">
      <xdr:nvSpPr>
        <xdr:cNvPr id="26" name="テキスト ボックス 25">
          <a:extLst>
            <a:ext uri="{FF2B5EF4-FFF2-40B4-BE49-F238E27FC236}">
              <a16:creationId xmlns:a16="http://schemas.microsoft.com/office/drawing/2014/main" id="{68A35D83-76FA-48CE-900C-0B737FD0C2EE}"/>
            </a:ext>
          </a:extLst>
        </xdr:cNvPr>
        <xdr:cNvSpPr txBox="1"/>
      </xdr:nvSpPr>
      <xdr:spPr>
        <a:xfrm>
          <a:off x="0" y="6762750"/>
          <a:ext cx="42862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①</a:t>
          </a:r>
        </a:p>
      </xdr:txBody>
    </xdr:sp>
    <xdr:clientData/>
  </xdr:twoCellAnchor>
  <xdr:twoCellAnchor>
    <xdr:from>
      <xdr:col>9</xdr:col>
      <xdr:colOff>142875</xdr:colOff>
      <xdr:row>21</xdr:row>
      <xdr:rowOff>152400</xdr:rowOff>
    </xdr:from>
    <xdr:to>
      <xdr:col>9</xdr:col>
      <xdr:colOff>571500</xdr:colOff>
      <xdr:row>23</xdr:row>
      <xdr:rowOff>190500</xdr:rowOff>
    </xdr:to>
    <xdr:sp macro="" textlink="">
      <xdr:nvSpPr>
        <xdr:cNvPr id="27" name="テキスト ボックス 26">
          <a:extLst>
            <a:ext uri="{FF2B5EF4-FFF2-40B4-BE49-F238E27FC236}">
              <a16:creationId xmlns:a16="http://schemas.microsoft.com/office/drawing/2014/main" id="{2B36B5BE-FB77-495C-9608-BDF08275D1F9}"/>
            </a:ext>
          </a:extLst>
        </xdr:cNvPr>
        <xdr:cNvSpPr txBox="1"/>
      </xdr:nvSpPr>
      <xdr:spPr>
        <a:xfrm>
          <a:off x="6315075" y="5667375"/>
          <a:ext cx="4286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②</a:t>
          </a:r>
        </a:p>
      </xdr:txBody>
    </xdr:sp>
    <xdr:clientData/>
  </xdr:twoCellAnchor>
  <xdr:twoCellAnchor>
    <xdr:from>
      <xdr:col>4</xdr:col>
      <xdr:colOff>457200</xdr:colOff>
      <xdr:row>28</xdr:row>
      <xdr:rowOff>123825</xdr:rowOff>
    </xdr:from>
    <xdr:to>
      <xdr:col>5</xdr:col>
      <xdr:colOff>200025</xdr:colOff>
      <xdr:row>30</xdr:row>
      <xdr:rowOff>161925</xdr:rowOff>
    </xdr:to>
    <xdr:sp macro="" textlink="">
      <xdr:nvSpPr>
        <xdr:cNvPr id="32" name="テキスト ボックス 31">
          <a:extLst>
            <a:ext uri="{FF2B5EF4-FFF2-40B4-BE49-F238E27FC236}">
              <a16:creationId xmlns:a16="http://schemas.microsoft.com/office/drawing/2014/main" id="{D21194E0-321F-4223-9384-8DDB689EAE62}"/>
            </a:ext>
          </a:extLst>
        </xdr:cNvPr>
        <xdr:cNvSpPr txBox="1"/>
      </xdr:nvSpPr>
      <xdr:spPr>
        <a:xfrm>
          <a:off x="3200400" y="7820025"/>
          <a:ext cx="42862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③</a:t>
          </a:r>
        </a:p>
      </xdr:txBody>
    </xdr:sp>
    <xdr:clientData/>
  </xdr:twoCellAnchor>
  <xdr:twoCellAnchor>
    <xdr:from>
      <xdr:col>9</xdr:col>
      <xdr:colOff>9525</xdr:colOff>
      <xdr:row>29</xdr:row>
      <xdr:rowOff>200025</xdr:rowOff>
    </xdr:from>
    <xdr:to>
      <xdr:col>9</xdr:col>
      <xdr:colOff>438150</xdr:colOff>
      <xdr:row>31</xdr:row>
      <xdr:rowOff>238125</xdr:rowOff>
    </xdr:to>
    <xdr:sp macro="" textlink="">
      <xdr:nvSpPr>
        <xdr:cNvPr id="33" name="テキスト ボックス 32">
          <a:extLst>
            <a:ext uri="{FF2B5EF4-FFF2-40B4-BE49-F238E27FC236}">
              <a16:creationId xmlns:a16="http://schemas.microsoft.com/office/drawing/2014/main" id="{545D4503-9A83-4E6C-A5EC-9315CE23BDD6}"/>
            </a:ext>
          </a:extLst>
        </xdr:cNvPr>
        <xdr:cNvSpPr txBox="1"/>
      </xdr:nvSpPr>
      <xdr:spPr>
        <a:xfrm>
          <a:off x="6181725" y="7696200"/>
          <a:ext cx="4286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④</a:t>
          </a:r>
        </a:p>
      </xdr:txBody>
    </xdr:sp>
    <xdr:clientData/>
  </xdr:twoCellAnchor>
  <xdr:twoCellAnchor editAs="oneCell">
    <xdr:from>
      <xdr:col>0</xdr:col>
      <xdr:colOff>304800</xdr:colOff>
      <xdr:row>31</xdr:row>
      <xdr:rowOff>209550</xdr:rowOff>
    </xdr:from>
    <xdr:to>
      <xdr:col>11</xdr:col>
      <xdr:colOff>228600</xdr:colOff>
      <xdr:row>34</xdr:row>
      <xdr:rowOff>210376</xdr:rowOff>
    </xdr:to>
    <xdr:pic>
      <xdr:nvPicPr>
        <xdr:cNvPr id="36" name="図 35">
          <a:extLst>
            <a:ext uri="{FF2B5EF4-FFF2-40B4-BE49-F238E27FC236}">
              <a16:creationId xmlns:a16="http://schemas.microsoft.com/office/drawing/2014/main" id="{90FA7ED2-D8DD-4B82-9FCE-7106D3076E77}"/>
            </a:ext>
          </a:extLst>
        </xdr:cNvPr>
        <xdr:cNvPicPr>
          <a:picLocks noChangeAspect="1"/>
        </xdr:cNvPicPr>
      </xdr:nvPicPr>
      <xdr:blipFill>
        <a:blip xmlns:r="http://schemas.openxmlformats.org/officeDocument/2006/relationships" r:embed="rId2"/>
        <a:stretch>
          <a:fillRect/>
        </a:stretch>
      </xdr:blipFill>
      <xdr:spPr>
        <a:xfrm>
          <a:off x="304800" y="8201025"/>
          <a:ext cx="7467600" cy="743776"/>
        </a:xfrm>
        <a:prstGeom prst="rect">
          <a:avLst/>
        </a:prstGeom>
      </xdr:spPr>
    </xdr:pic>
    <xdr:clientData/>
  </xdr:twoCellAnchor>
  <xdr:twoCellAnchor>
    <xdr:from>
      <xdr:col>9</xdr:col>
      <xdr:colOff>304800</xdr:colOff>
      <xdr:row>29</xdr:row>
      <xdr:rowOff>104775</xdr:rowOff>
    </xdr:from>
    <xdr:to>
      <xdr:col>11</xdr:col>
      <xdr:colOff>342900</xdr:colOff>
      <xdr:row>31</xdr:row>
      <xdr:rowOff>76200</xdr:rowOff>
    </xdr:to>
    <xdr:sp macro="" textlink="">
      <xdr:nvSpPr>
        <xdr:cNvPr id="34" name="四角形: 角を丸くする 33">
          <a:extLst>
            <a:ext uri="{FF2B5EF4-FFF2-40B4-BE49-F238E27FC236}">
              <a16:creationId xmlns:a16="http://schemas.microsoft.com/office/drawing/2014/main" id="{11E7125D-5431-45B2-BCE9-E97CE629E7FF}"/>
            </a:ext>
          </a:extLst>
        </xdr:cNvPr>
        <xdr:cNvSpPr/>
      </xdr:nvSpPr>
      <xdr:spPr>
        <a:xfrm>
          <a:off x="6477000" y="7600950"/>
          <a:ext cx="1409700" cy="466725"/>
        </a:xfrm>
        <a:prstGeom prst="round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kumimoji="1" lang="ja-JP" altLang="en-US" sz="1100">
            <a:solidFill>
              <a:srgbClr val="FF0000"/>
            </a:solidFill>
            <a:latin typeface="メイリオ" panose="020B0604030504040204" pitchFamily="50" charset="-128"/>
            <a:ea typeface="メイリオ"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839A7-7A79-43C6-96E6-86562C01604B}">
  <sheetPr>
    <tabColor theme="5"/>
  </sheetPr>
  <dimension ref="A1:L38"/>
  <sheetViews>
    <sheetView showGridLines="0" workbookViewId="0">
      <selection sqref="A1:XFD1048576"/>
    </sheetView>
  </sheetViews>
  <sheetFormatPr baseColWidth="10" defaultColWidth="9" defaultRowHeight="20"/>
  <cols>
    <col min="1" max="16384" width="9" style="84"/>
  </cols>
  <sheetData>
    <row r="1" spans="1:12" ht="27" thickBot="1">
      <c r="A1" s="86" t="s">
        <v>333</v>
      </c>
      <c r="B1" s="85"/>
      <c r="C1" s="85"/>
      <c r="D1" s="85"/>
      <c r="E1" s="85"/>
      <c r="F1" s="85"/>
      <c r="G1" s="85"/>
      <c r="H1" s="85"/>
      <c r="I1" s="85"/>
      <c r="J1" s="85"/>
      <c r="K1" s="85"/>
      <c r="L1" s="85"/>
    </row>
    <row r="2" spans="1:12" ht="21" thickTop="1"/>
    <row r="3" spans="1:12">
      <c r="A3" s="84" t="s">
        <v>344</v>
      </c>
    </row>
    <row r="4" spans="1:12" ht="37.5" customHeight="1">
      <c r="A4" s="111" t="s">
        <v>345</v>
      </c>
      <c r="B4" s="111"/>
      <c r="C4" s="111"/>
      <c r="D4" s="111"/>
      <c r="E4" s="111"/>
      <c r="F4" s="111"/>
      <c r="G4" s="111"/>
      <c r="H4" s="111"/>
      <c r="I4" s="111"/>
      <c r="J4" s="111"/>
      <c r="K4" s="111"/>
      <c r="L4" s="111"/>
    </row>
    <row r="5" spans="1:12">
      <c r="A5" s="84" t="s">
        <v>339</v>
      </c>
    </row>
    <row r="6" spans="1:12">
      <c r="A6" s="84" t="s">
        <v>346</v>
      </c>
    </row>
    <row r="8" spans="1:12">
      <c r="A8" s="84" t="s">
        <v>343</v>
      </c>
    </row>
    <row r="9" spans="1:12" ht="19.5" customHeight="1">
      <c r="A9" s="84" t="s">
        <v>336</v>
      </c>
    </row>
    <row r="10" spans="1:12">
      <c r="A10" s="84" t="s">
        <v>337</v>
      </c>
    </row>
    <row r="11" spans="1:12">
      <c r="A11" s="84" t="s">
        <v>338</v>
      </c>
    </row>
    <row r="13" spans="1:12">
      <c r="A13" s="84" t="s">
        <v>342</v>
      </c>
    </row>
    <row r="14" spans="1:12">
      <c r="A14" s="84" t="s">
        <v>340</v>
      </c>
      <c r="E14" s="84" t="s">
        <v>334</v>
      </c>
    </row>
    <row r="15" spans="1:12">
      <c r="A15" s="84" t="s">
        <v>341</v>
      </c>
      <c r="E15" s="84" t="s">
        <v>335</v>
      </c>
    </row>
    <row r="38" spans="1:1">
      <c r="A38" s="84" t="s">
        <v>347</v>
      </c>
    </row>
  </sheetData>
  <sheetProtection algorithmName="SHA-512" hashValue="IJNuCoI8q5j/907Wm64PO0C0zdWldxb7+40aFosxrI9actyVbx/nFjKJKYjJurtW380cVLPyKqA48LvwCyYGOA==" saltValue="o12loXiJ3vL7Ix8U8a72PQ==" spinCount="100000" sheet="1" formatCells="0"/>
  <mergeCells count="1">
    <mergeCell ref="A4:L4"/>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F0581-3793-442C-AA69-344B21B3CB01}">
  <sheetPr>
    <tabColor theme="5"/>
  </sheetPr>
  <dimension ref="A1:I48"/>
  <sheetViews>
    <sheetView showGridLines="0" view="pageBreakPreview" zoomScaleNormal="100" zoomScaleSheetLayoutView="100" workbookViewId="0">
      <selection activeCell="M116" sqref="M116"/>
    </sheetView>
  </sheetViews>
  <sheetFormatPr baseColWidth="10" defaultColWidth="9" defaultRowHeight="17"/>
  <cols>
    <col min="1" max="1" width="14.1640625" style="48" customWidth="1"/>
    <col min="2" max="3" width="9" style="48"/>
    <col min="4" max="4" width="8.83203125" style="48" customWidth="1"/>
    <col min="5" max="5" width="7.33203125" style="48" customWidth="1"/>
    <col min="6" max="6" width="14.1640625" style="48" customWidth="1"/>
    <col min="7" max="7" width="9" style="48"/>
    <col min="8" max="8" width="9" style="48" customWidth="1"/>
    <col min="9" max="9" width="7.33203125" style="48" customWidth="1"/>
    <col min="10" max="10" width="6.1640625" style="48" customWidth="1"/>
    <col min="11" max="11" width="5.6640625" style="48" customWidth="1"/>
    <col min="12" max="16384" width="9" style="48"/>
  </cols>
  <sheetData>
    <row r="1" spans="1:9">
      <c r="A1" s="48" t="s">
        <v>0</v>
      </c>
      <c r="B1" s="48" t="s">
        <v>1</v>
      </c>
      <c r="I1" s="49" t="s">
        <v>331</v>
      </c>
    </row>
    <row r="2" spans="1:9">
      <c r="A2" s="112" t="s">
        <v>2</v>
      </c>
      <c r="B2" s="112"/>
      <c r="C2" s="112"/>
      <c r="D2" s="112"/>
      <c r="E2" s="112"/>
      <c r="F2" s="112"/>
      <c r="G2" s="112"/>
      <c r="H2" s="112"/>
      <c r="I2" s="112"/>
    </row>
    <row r="3" spans="1:9">
      <c r="A3" s="48" t="s">
        <v>3</v>
      </c>
    </row>
    <row r="4" spans="1:9">
      <c r="A4" s="113" t="s">
        <v>4</v>
      </c>
      <c r="B4" s="114"/>
      <c r="C4" s="114"/>
      <c r="D4" s="114"/>
      <c r="E4" s="114"/>
      <c r="F4" s="114"/>
      <c r="G4" s="114"/>
      <c r="H4" s="114"/>
      <c r="I4" s="115"/>
    </row>
    <row r="5" spans="1:9">
      <c r="A5" s="48" t="s">
        <v>5</v>
      </c>
    </row>
    <row r="6" spans="1:9" ht="18">
      <c r="A6" s="50" t="s">
        <v>6</v>
      </c>
      <c r="B6" s="116"/>
      <c r="C6" s="117"/>
      <c r="D6" s="117"/>
      <c r="E6" s="118"/>
      <c r="F6" s="51" t="s">
        <v>7</v>
      </c>
      <c r="G6" s="116"/>
      <c r="H6" s="117"/>
      <c r="I6" s="118"/>
    </row>
    <row r="7" spans="1:9" ht="18">
      <c r="A7" s="50" t="s">
        <v>8</v>
      </c>
      <c r="B7" s="116"/>
      <c r="C7" s="117"/>
      <c r="D7" s="117"/>
      <c r="E7" s="118"/>
      <c r="F7" s="52" t="s">
        <v>9</v>
      </c>
      <c r="G7" s="116"/>
      <c r="H7" s="117"/>
      <c r="I7" s="118"/>
    </row>
    <row r="8" spans="1:9" ht="36">
      <c r="A8" s="50" t="s">
        <v>10</v>
      </c>
      <c r="B8" s="53"/>
      <c r="C8" s="54"/>
      <c r="D8" s="54"/>
      <c r="E8" s="54"/>
      <c r="F8" s="55"/>
      <c r="G8" s="54"/>
      <c r="H8" s="54"/>
      <c r="I8" s="56"/>
    </row>
    <row r="9" spans="1:9" ht="18">
      <c r="A9" s="50" t="s">
        <v>11</v>
      </c>
      <c r="B9" s="116"/>
      <c r="C9" s="117"/>
      <c r="D9" s="117"/>
      <c r="E9" s="117"/>
      <c r="F9" s="117"/>
      <c r="G9" s="117"/>
      <c r="H9" s="117"/>
      <c r="I9" s="118"/>
    </row>
    <row r="10" spans="1:9" ht="18">
      <c r="A10" s="51" t="s">
        <v>12</v>
      </c>
      <c r="B10" s="116"/>
      <c r="C10" s="117"/>
      <c r="D10" s="117"/>
      <c r="E10" s="118"/>
      <c r="F10" s="51" t="s">
        <v>13</v>
      </c>
      <c r="G10" s="116"/>
      <c r="H10" s="117"/>
      <c r="I10" s="118"/>
    </row>
    <row r="11" spans="1:9" ht="18">
      <c r="A11" s="52" t="s">
        <v>14</v>
      </c>
      <c r="B11" s="116"/>
      <c r="C11" s="117"/>
      <c r="D11" s="117"/>
      <c r="E11" s="118"/>
      <c r="F11" s="52" t="s">
        <v>15</v>
      </c>
      <c r="G11" s="116"/>
      <c r="H11" s="117"/>
      <c r="I11" s="118"/>
    </row>
    <row r="12" spans="1:9">
      <c r="A12" s="48" t="s">
        <v>16</v>
      </c>
    </row>
    <row r="13" spans="1:9" ht="18">
      <c r="A13" s="50" t="s">
        <v>17</v>
      </c>
      <c r="B13" s="116"/>
      <c r="C13" s="117"/>
      <c r="D13" s="117"/>
      <c r="E13" s="117"/>
      <c r="F13" s="117"/>
      <c r="G13" s="117"/>
      <c r="H13" s="117"/>
      <c r="I13" s="118"/>
    </row>
    <row r="14" spans="1:9" ht="36">
      <c r="A14" s="57" t="s">
        <v>18</v>
      </c>
      <c r="B14" s="116"/>
      <c r="C14" s="117"/>
      <c r="D14" s="117"/>
      <c r="E14" s="117"/>
      <c r="F14" s="117"/>
      <c r="G14" s="117"/>
      <c r="H14" s="117"/>
      <c r="I14" s="118"/>
    </row>
    <row r="15" spans="1:9" ht="18">
      <c r="A15" s="50" t="s">
        <v>19</v>
      </c>
      <c r="B15" s="58" t="s">
        <v>20</v>
      </c>
      <c r="D15" s="58" t="s">
        <v>21</v>
      </c>
      <c r="E15" s="58"/>
      <c r="F15" s="58" t="s">
        <v>22</v>
      </c>
      <c r="G15" s="59"/>
      <c r="H15" s="58" t="s">
        <v>21</v>
      </c>
      <c r="I15" s="60"/>
    </row>
    <row r="16" spans="1:9">
      <c r="A16" s="119" t="s">
        <v>23</v>
      </c>
      <c r="B16" s="122" t="s">
        <v>330</v>
      </c>
      <c r="C16" s="123"/>
      <c r="D16" s="123"/>
      <c r="E16" s="61" t="s">
        <v>329</v>
      </c>
      <c r="F16" s="62"/>
      <c r="G16" s="63"/>
      <c r="H16" s="64"/>
      <c r="I16" s="65" t="s">
        <v>24</v>
      </c>
    </row>
    <row r="17" spans="1:9">
      <c r="A17" s="120"/>
      <c r="B17" s="124"/>
      <c r="C17" s="125"/>
      <c r="D17" s="63"/>
      <c r="E17" s="65" t="s">
        <v>24</v>
      </c>
      <c r="F17" s="62"/>
      <c r="G17" s="63"/>
      <c r="H17" s="64"/>
      <c r="I17" s="65" t="s">
        <v>24</v>
      </c>
    </row>
    <row r="18" spans="1:9">
      <c r="A18" s="121"/>
      <c r="B18" s="124"/>
      <c r="C18" s="125"/>
      <c r="D18" s="63"/>
      <c r="E18" s="66" t="s">
        <v>24</v>
      </c>
      <c r="F18" s="62"/>
      <c r="G18" s="67"/>
      <c r="H18" s="68"/>
      <c r="I18" s="66" t="s">
        <v>24</v>
      </c>
    </row>
    <row r="19" spans="1:9" ht="18">
      <c r="A19" s="69" t="s">
        <v>25</v>
      </c>
      <c r="B19" s="70" t="s">
        <v>20</v>
      </c>
      <c r="C19" s="71"/>
      <c r="D19" s="70" t="s">
        <v>21</v>
      </c>
      <c r="E19" s="70"/>
      <c r="F19" s="70" t="s">
        <v>22</v>
      </c>
      <c r="G19" s="71"/>
      <c r="H19" s="70" t="s">
        <v>21</v>
      </c>
      <c r="I19" s="72"/>
    </row>
    <row r="20" spans="1:9" ht="18">
      <c r="A20" s="69" t="s">
        <v>26</v>
      </c>
      <c r="B20" s="70" t="s">
        <v>20</v>
      </c>
      <c r="C20" s="71"/>
      <c r="D20" s="70" t="s">
        <v>21</v>
      </c>
      <c r="E20" s="70"/>
      <c r="F20" s="70" t="s">
        <v>22</v>
      </c>
      <c r="G20" s="71"/>
      <c r="H20" s="70" t="s">
        <v>21</v>
      </c>
      <c r="I20" s="72"/>
    </row>
    <row r="21" spans="1:9" ht="18">
      <c r="A21" s="69" t="s">
        <v>27</v>
      </c>
      <c r="B21" s="70" t="s">
        <v>28</v>
      </c>
      <c r="C21" s="70"/>
      <c r="D21" s="70" t="s">
        <v>29</v>
      </c>
      <c r="E21" s="70"/>
      <c r="F21" s="70" t="s">
        <v>30</v>
      </c>
      <c r="G21" s="71"/>
      <c r="H21" s="70" t="s">
        <v>29</v>
      </c>
      <c r="I21" s="72"/>
    </row>
    <row r="22" spans="1:9" ht="18.75" customHeight="1">
      <c r="A22" s="137" t="s">
        <v>31</v>
      </c>
      <c r="B22" s="73" t="s">
        <v>32</v>
      </c>
      <c r="C22" s="74"/>
      <c r="D22" s="74"/>
      <c r="E22" s="75"/>
      <c r="F22" s="74" t="s">
        <v>33</v>
      </c>
      <c r="G22" s="74"/>
      <c r="H22" s="74"/>
      <c r="I22" s="75"/>
    </row>
    <row r="23" spans="1:9" ht="37.5" customHeight="1">
      <c r="A23" s="138"/>
      <c r="B23" s="139"/>
      <c r="C23" s="140"/>
      <c r="D23" s="140"/>
      <c r="E23" s="141"/>
      <c r="F23" s="142"/>
      <c r="G23" s="143"/>
      <c r="H23" s="143"/>
      <c r="I23" s="144"/>
    </row>
    <row r="24" spans="1:9">
      <c r="A24" s="48" t="s">
        <v>34</v>
      </c>
      <c r="H24" s="145">
        <f>LEN(A25)</f>
        <v>0</v>
      </c>
      <c r="I24" s="145"/>
    </row>
    <row r="25" spans="1:9" ht="81" customHeight="1">
      <c r="A25" s="126"/>
      <c r="B25" s="127"/>
      <c r="C25" s="127"/>
      <c r="D25" s="127"/>
      <c r="E25" s="127"/>
      <c r="F25" s="127"/>
      <c r="G25" s="127"/>
      <c r="H25" s="127"/>
      <c r="I25" s="128"/>
    </row>
    <row r="26" spans="1:9" ht="81" customHeight="1">
      <c r="A26" s="132"/>
      <c r="B26" s="133"/>
      <c r="C26" s="133"/>
      <c r="D26" s="133"/>
      <c r="E26" s="133"/>
      <c r="F26" s="133"/>
      <c r="G26" s="133"/>
      <c r="H26" s="133"/>
      <c r="I26" s="134"/>
    </row>
    <row r="27" spans="1:9">
      <c r="A27" s="48" t="s">
        <v>35</v>
      </c>
      <c r="H27" s="146">
        <f>LEN(A28)</f>
        <v>0</v>
      </c>
      <c r="I27" s="146"/>
    </row>
    <row r="28" spans="1:9" ht="70.5" customHeight="1">
      <c r="A28" s="126"/>
      <c r="B28" s="127"/>
      <c r="C28" s="127"/>
      <c r="D28" s="127"/>
      <c r="E28" s="127"/>
      <c r="F28" s="127"/>
      <c r="G28" s="127"/>
      <c r="H28" s="127"/>
      <c r="I28" s="128"/>
    </row>
    <row r="29" spans="1:9" ht="70.5" customHeight="1">
      <c r="A29" s="129"/>
      <c r="B29" s="130"/>
      <c r="C29" s="130"/>
      <c r="D29" s="130"/>
      <c r="E29" s="130"/>
      <c r="F29" s="130"/>
      <c r="G29" s="130"/>
      <c r="H29" s="130"/>
      <c r="I29" s="131"/>
    </row>
    <row r="30" spans="1:9" ht="70.5" customHeight="1">
      <c r="A30" s="132"/>
      <c r="B30" s="133"/>
      <c r="C30" s="133"/>
      <c r="D30" s="133"/>
      <c r="E30" s="133"/>
      <c r="F30" s="133"/>
      <c r="G30" s="133"/>
      <c r="H30" s="133"/>
      <c r="I30" s="134"/>
    </row>
    <row r="31" spans="1:9">
      <c r="A31" s="58" t="s">
        <v>36</v>
      </c>
      <c r="B31" s="58"/>
    </row>
    <row r="32" spans="1:9" ht="24.75" customHeight="1">
      <c r="A32" s="135" t="s">
        <v>37</v>
      </c>
      <c r="B32" s="136"/>
      <c r="C32" s="116" t="s">
        <v>38</v>
      </c>
      <c r="D32" s="117"/>
      <c r="E32" s="117"/>
      <c r="F32" s="117"/>
      <c r="G32" s="117"/>
      <c r="H32" s="117"/>
      <c r="I32" s="118"/>
    </row>
    <row r="33" spans="1:9">
      <c r="A33" s="76" t="s">
        <v>39</v>
      </c>
    </row>
    <row r="34" spans="1:9" ht="75.75" customHeight="1">
      <c r="A34" s="126"/>
      <c r="B34" s="127"/>
      <c r="C34" s="127"/>
      <c r="D34" s="127"/>
      <c r="E34" s="127"/>
      <c r="F34" s="127"/>
      <c r="G34" s="127"/>
      <c r="H34" s="127"/>
      <c r="I34" s="128"/>
    </row>
    <row r="35" spans="1:9" ht="75.75" customHeight="1">
      <c r="A35" s="132"/>
      <c r="B35" s="133"/>
      <c r="C35" s="133"/>
      <c r="D35" s="133"/>
      <c r="E35" s="133"/>
      <c r="F35" s="133"/>
      <c r="G35" s="133"/>
      <c r="H35" s="133"/>
      <c r="I35" s="134"/>
    </row>
    <row r="36" spans="1:9">
      <c r="A36" s="76" t="s">
        <v>326</v>
      </c>
      <c r="H36" s="77"/>
      <c r="I36" s="77"/>
    </row>
    <row r="37" spans="1:9">
      <c r="A37" s="76" t="s">
        <v>327</v>
      </c>
      <c r="H37" s="147">
        <f>LEN(A38)</f>
        <v>0</v>
      </c>
      <c r="I37" s="147"/>
    </row>
    <row r="38" spans="1:9" ht="64.5" customHeight="1">
      <c r="A38" s="126"/>
      <c r="B38" s="127"/>
      <c r="C38" s="127"/>
      <c r="D38" s="127"/>
      <c r="E38" s="127"/>
      <c r="F38" s="127"/>
      <c r="G38" s="127"/>
      <c r="H38" s="127"/>
      <c r="I38" s="128"/>
    </row>
    <row r="39" spans="1:9" ht="64.5" customHeight="1">
      <c r="A39" s="129"/>
      <c r="B39" s="130"/>
      <c r="C39" s="130"/>
      <c r="D39" s="130"/>
      <c r="E39" s="130"/>
      <c r="F39" s="130"/>
      <c r="G39" s="130"/>
      <c r="H39" s="130"/>
      <c r="I39" s="131"/>
    </row>
    <row r="40" spans="1:9" ht="64.5" customHeight="1">
      <c r="A40" s="132"/>
      <c r="B40" s="133"/>
      <c r="C40" s="133"/>
      <c r="D40" s="133"/>
      <c r="E40" s="133"/>
      <c r="F40" s="133"/>
      <c r="G40" s="133"/>
      <c r="H40" s="133"/>
      <c r="I40" s="134"/>
    </row>
    <row r="41" spans="1:9">
      <c r="A41" s="76" t="s">
        <v>328</v>
      </c>
      <c r="B41" s="76"/>
      <c r="H41" s="148">
        <f>LEN(A44)</f>
        <v>0</v>
      </c>
      <c r="I41" s="148"/>
    </row>
    <row r="42" spans="1:9" ht="64.5" customHeight="1">
      <c r="A42" s="126"/>
      <c r="B42" s="127"/>
      <c r="C42" s="127"/>
      <c r="D42" s="127"/>
      <c r="E42" s="127"/>
      <c r="F42" s="127"/>
      <c r="G42" s="127"/>
      <c r="H42" s="127"/>
      <c r="I42" s="128"/>
    </row>
    <row r="43" spans="1:9" ht="64.5" customHeight="1">
      <c r="A43" s="129"/>
      <c r="B43" s="130"/>
      <c r="C43" s="130"/>
      <c r="D43" s="130"/>
      <c r="E43" s="130"/>
      <c r="F43" s="130"/>
      <c r="G43" s="130"/>
      <c r="H43" s="130"/>
      <c r="I43" s="131"/>
    </row>
    <row r="44" spans="1:9" ht="64.5" customHeight="1">
      <c r="A44" s="132"/>
      <c r="B44" s="133"/>
      <c r="C44" s="133"/>
      <c r="D44" s="133"/>
      <c r="E44" s="133"/>
      <c r="F44" s="133"/>
      <c r="G44" s="133"/>
      <c r="H44" s="133"/>
      <c r="I44" s="134"/>
    </row>
    <row r="45" spans="1:9">
      <c r="A45" s="48" t="s">
        <v>40</v>
      </c>
      <c r="H45" s="149">
        <f>LEN(A46)</f>
        <v>0</v>
      </c>
      <c r="I45" s="149"/>
    </row>
    <row r="46" spans="1:9" ht="72" customHeight="1">
      <c r="A46" s="126"/>
      <c r="B46" s="127"/>
      <c r="C46" s="127"/>
      <c r="D46" s="127"/>
      <c r="E46" s="127"/>
      <c r="F46" s="127"/>
      <c r="G46" s="127"/>
      <c r="H46" s="127"/>
      <c r="I46" s="128"/>
    </row>
    <row r="47" spans="1:9" ht="72" customHeight="1">
      <c r="A47" s="129"/>
      <c r="B47" s="130"/>
      <c r="C47" s="130"/>
      <c r="D47" s="130"/>
      <c r="E47" s="130"/>
      <c r="F47" s="130"/>
      <c r="G47" s="130"/>
      <c r="H47" s="130"/>
      <c r="I47" s="131"/>
    </row>
    <row r="48" spans="1:9" ht="72" customHeight="1">
      <c r="A48" s="132"/>
      <c r="B48" s="133"/>
      <c r="C48" s="133"/>
      <c r="D48" s="133"/>
      <c r="E48" s="133"/>
      <c r="F48" s="133"/>
      <c r="G48" s="133"/>
      <c r="H48" s="133"/>
      <c r="I48" s="134"/>
    </row>
  </sheetData>
  <sheetProtection sheet="1" objects="1" scenarios="1" formatCells="0" selectLockedCells="1"/>
  <mergeCells count="33">
    <mergeCell ref="A46:I48"/>
    <mergeCell ref="A32:B32"/>
    <mergeCell ref="C32:I32"/>
    <mergeCell ref="A22:A23"/>
    <mergeCell ref="B23:E23"/>
    <mergeCell ref="F23:I23"/>
    <mergeCell ref="H24:I24"/>
    <mergeCell ref="H27:I27"/>
    <mergeCell ref="H37:I37"/>
    <mergeCell ref="H41:I41"/>
    <mergeCell ref="H45:I45"/>
    <mergeCell ref="A28:I30"/>
    <mergeCell ref="A25:I26"/>
    <mergeCell ref="A34:I35"/>
    <mergeCell ref="A38:I40"/>
    <mergeCell ref="A42:I44"/>
    <mergeCell ref="B9:I9"/>
    <mergeCell ref="B10:E10"/>
    <mergeCell ref="G10:I10"/>
    <mergeCell ref="B11:E11"/>
    <mergeCell ref="G11:I11"/>
    <mergeCell ref="B13:I13"/>
    <mergeCell ref="B14:I14"/>
    <mergeCell ref="A16:A18"/>
    <mergeCell ref="B16:D16"/>
    <mergeCell ref="B17:C17"/>
    <mergeCell ref="B18:C18"/>
    <mergeCell ref="A2:I2"/>
    <mergeCell ref="A4:I4"/>
    <mergeCell ref="B6:E6"/>
    <mergeCell ref="G6:I6"/>
    <mergeCell ref="B7:E7"/>
    <mergeCell ref="G7:I7"/>
  </mergeCells>
  <phoneticPr fontId="2"/>
  <pageMargins left="0.51181102362204722" right="0.31496062992125984" top="0.35433070866141736" bottom="0.35433070866141736"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36E76-F855-40C3-8ED9-3FB8807E562A}">
  <sheetPr>
    <tabColor theme="5"/>
  </sheetPr>
  <dimension ref="A1:AA43"/>
  <sheetViews>
    <sheetView showGridLines="0" view="pageBreakPreview" zoomScaleNormal="100" zoomScaleSheetLayoutView="100" workbookViewId="0">
      <selection activeCell="M116" sqref="M116"/>
    </sheetView>
  </sheetViews>
  <sheetFormatPr baseColWidth="10" defaultColWidth="3.6640625" defaultRowHeight="17"/>
  <cols>
    <col min="1" max="2" width="3.6640625" style="78" customWidth="1"/>
    <col min="3" max="16" width="3.6640625" style="76"/>
    <col min="17" max="23" width="3.33203125" style="76" customWidth="1"/>
    <col min="24" max="16384" width="3.6640625" style="76"/>
  </cols>
  <sheetData>
    <row r="1" spans="1:24" ht="20.25" customHeight="1">
      <c r="A1" s="162"/>
      <c r="B1" s="162"/>
      <c r="C1" s="162"/>
      <c r="D1" s="162"/>
      <c r="E1" s="162"/>
      <c r="F1" s="162"/>
      <c r="G1" s="162"/>
      <c r="H1" s="162"/>
      <c r="I1" s="162"/>
      <c r="J1" s="162"/>
      <c r="K1" s="162"/>
      <c r="L1" s="162"/>
      <c r="M1" s="162"/>
      <c r="N1" s="162"/>
      <c r="O1" s="162"/>
      <c r="P1" s="162"/>
      <c r="Q1" s="162"/>
      <c r="R1" s="162"/>
      <c r="S1" s="162"/>
      <c r="T1" s="162"/>
      <c r="U1" s="162"/>
      <c r="V1" s="162"/>
      <c r="W1" s="162"/>
      <c r="X1" s="162"/>
    </row>
    <row r="2" spans="1:24">
      <c r="G2" s="76" t="s">
        <v>332</v>
      </c>
    </row>
    <row r="3" spans="1:24">
      <c r="C3" s="76" t="s">
        <v>217</v>
      </c>
    </row>
    <row r="4" spans="1:24">
      <c r="C4" s="76" t="s">
        <v>218</v>
      </c>
    </row>
    <row r="5" spans="1:24" ht="6.75" customHeight="1"/>
    <row r="6" spans="1:24">
      <c r="B6" s="78" t="s">
        <v>219</v>
      </c>
      <c r="C6" s="76" t="s">
        <v>220</v>
      </c>
    </row>
    <row r="7" spans="1:24">
      <c r="C7" s="163"/>
      <c r="D7" s="164"/>
      <c r="E7" s="164"/>
      <c r="F7" s="165"/>
      <c r="G7" s="150" t="s">
        <v>221</v>
      </c>
      <c r="H7" s="166"/>
      <c r="I7" s="166"/>
      <c r="J7" s="167"/>
      <c r="K7" s="150" t="s">
        <v>222</v>
      </c>
      <c r="L7" s="166"/>
      <c r="M7" s="166"/>
      <c r="N7" s="167"/>
    </row>
    <row r="8" spans="1:24">
      <c r="C8" s="156" t="s">
        <v>223</v>
      </c>
      <c r="D8" s="157"/>
      <c r="E8" s="157"/>
      <c r="F8" s="158"/>
      <c r="G8" s="160"/>
      <c r="H8" s="159"/>
      <c r="I8" s="159"/>
      <c r="J8" s="161"/>
      <c r="K8" s="160"/>
      <c r="L8" s="159"/>
      <c r="M8" s="159"/>
      <c r="N8" s="161"/>
    </row>
    <row r="9" spans="1:24">
      <c r="C9" s="150" t="s">
        <v>224</v>
      </c>
      <c r="D9" s="151"/>
      <c r="E9" s="151"/>
      <c r="F9" s="152"/>
      <c r="G9" s="153"/>
      <c r="H9" s="153"/>
      <c r="I9" s="153"/>
      <c r="J9" s="153"/>
      <c r="K9" s="154"/>
      <c r="L9" s="153"/>
      <c r="M9" s="153"/>
      <c r="N9" s="155"/>
    </row>
    <row r="10" spans="1:24">
      <c r="C10" s="156" t="s">
        <v>225</v>
      </c>
      <c r="D10" s="157"/>
      <c r="E10" s="157"/>
      <c r="F10" s="158"/>
      <c r="G10" s="159"/>
      <c r="H10" s="159"/>
      <c r="I10" s="159"/>
      <c r="J10" s="159"/>
      <c r="K10" s="160"/>
      <c r="L10" s="159"/>
      <c r="M10" s="159"/>
      <c r="N10" s="161"/>
    </row>
    <row r="11" spans="1:24">
      <c r="C11" s="150" t="s">
        <v>226</v>
      </c>
      <c r="D11" s="151"/>
      <c r="E11" s="151"/>
      <c r="F11" s="152"/>
      <c r="G11" s="153"/>
      <c r="H11" s="153"/>
      <c r="I11" s="153"/>
      <c r="J11" s="153"/>
      <c r="K11" s="154"/>
      <c r="L11" s="153"/>
      <c r="M11" s="153"/>
      <c r="N11" s="155"/>
    </row>
    <row r="12" spans="1:24">
      <c r="C12" s="156" t="s">
        <v>227</v>
      </c>
      <c r="D12" s="157"/>
      <c r="E12" s="157"/>
      <c r="F12" s="158"/>
      <c r="G12" s="159"/>
      <c r="H12" s="159"/>
      <c r="I12" s="159"/>
      <c r="J12" s="159"/>
      <c r="K12" s="160"/>
      <c r="L12" s="159"/>
      <c r="M12" s="159"/>
      <c r="N12" s="161"/>
    </row>
    <row r="13" spans="1:24">
      <c r="C13" s="150" t="s">
        <v>228</v>
      </c>
      <c r="D13" s="151"/>
      <c r="E13" s="151"/>
      <c r="F13" s="152"/>
      <c r="G13" s="153"/>
      <c r="H13" s="153"/>
      <c r="I13" s="153"/>
      <c r="J13" s="153"/>
      <c r="K13" s="154"/>
      <c r="L13" s="153"/>
      <c r="M13" s="153"/>
      <c r="N13" s="155"/>
    </row>
    <row r="14" spans="1:24">
      <c r="C14" s="168" t="s">
        <v>229</v>
      </c>
      <c r="D14" s="169"/>
      <c r="E14" s="169"/>
      <c r="F14" s="170"/>
      <c r="G14" s="171">
        <f>SUM(G8:J13)</f>
        <v>0</v>
      </c>
      <c r="H14" s="172"/>
      <c r="I14" s="172"/>
      <c r="J14" s="173"/>
      <c r="K14" s="171">
        <f>SUM(K8:N13)</f>
        <v>0</v>
      </c>
      <c r="L14" s="172"/>
      <c r="M14" s="172"/>
      <c r="N14" s="173"/>
    </row>
    <row r="16" spans="1:24">
      <c r="B16" s="78" t="s">
        <v>230</v>
      </c>
      <c r="C16" s="76" t="s">
        <v>231</v>
      </c>
    </row>
    <row r="17" spans="2:27">
      <c r="C17" s="174"/>
      <c r="D17" s="175"/>
      <c r="E17" s="175"/>
      <c r="F17" s="175"/>
      <c r="G17" s="175"/>
      <c r="H17" s="150" t="s">
        <v>221</v>
      </c>
      <c r="I17" s="151"/>
      <c r="J17" s="152"/>
      <c r="K17" s="150" t="s">
        <v>232</v>
      </c>
      <c r="L17" s="151"/>
      <c r="M17" s="152"/>
      <c r="N17" s="150" t="s">
        <v>233</v>
      </c>
      <c r="O17" s="151"/>
      <c r="P17" s="152"/>
      <c r="Q17" s="176" t="s">
        <v>234</v>
      </c>
      <c r="R17" s="151"/>
      <c r="S17" s="151"/>
      <c r="T17" s="151"/>
      <c r="U17" s="151"/>
      <c r="V17" s="151"/>
      <c r="W17" s="152"/>
    </row>
    <row r="18" spans="2:27" ht="19">
      <c r="B18" s="79" t="s">
        <v>51</v>
      </c>
      <c r="C18" s="177" t="s">
        <v>235</v>
      </c>
      <c r="D18" s="178"/>
      <c r="E18" s="178"/>
      <c r="F18" s="178"/>
      <c r="G18" s="178"/>
      <c r="H18" s="179"/>
      <c r="I18" s="180"/>
      <c r="J18" s="181"/>
      <c r="K18" s="179"/>
      <c r="L18" s="180"/>
      <c r="M18" s="181"/>
      <c r="N18" s="179"/>
      <c r="O18" s="180"/>
      <c r="P18" s="181"/>
      <c r="Q18" s="182"/>
      <c r="R18" s="183"/>
      <c r="S18" s="183"/>
      <c r="T18" s="183"/>
      <c r="U18" s="183"/>
      <c r="V18" s="183"/>
      <c r="W18" s="184"/>
    </row>
    <row r="19" spans="2:27" ht="19">
      <c r="B19" s="79" t="s">
        <v>51</v>
      </c>
      <c r="C19" s="177" t="s">
        <v>236</v>
      </c>
      <c r="D19" s="178"/>
      <c r="E19" s="178"/>
      <c r="F19" s="178"/>
      <c r="G19" s="178"/>
      <c r="H19" s="179"/>
      <c r="I19" s="180"/>
      <c r="J19" s="181"/>
      <c r="K19" s="179"/>
      <c r="L19" s="180"/>
      <c r="M19" s="181"/>
      <c r="N19" s="179"/>
      <c r="O19" s="180"/>
      <c r="P19" s="181"/>
      <c r="Q19" s="182" t="s">
        <v>237</v>
      </c>
      <c r="R19" s="183"/>
      <c r="S19" s="183"/>
      <c r="T19" s="183"/>
      <c r="U19" s="183"/>
      <c r="V19" s="183"/>
      <c r="W19" s="184"/>
    </row>
    <row r="20" spans="2:27" ht="19">
      <c r="B20" s="79" t="s">
        <v>51</v>
      </c>
      <c r="C20" s="185" t="s">
        <v>238</v>
      </c>
      <c r="D20" s="186"/>
      <c r="E20" s="186"/>
      <c r="F20" s="186"/>
      <c r="G20" s="187"/>
      <c r="H20" s="179"/>
      <c r="I20" s="180"/>
      <c r="J20" s="181"/>
      <c r="K20" s="179"/>
      <c r="L20" s="180"/>
      <c r="M20" s="181"/>
      <c r="N20" s="179"/>
      <c r="O20" s="180"/>
      <c r="P20" s="181"/>
      <c r="Q20" s="182"/>
      <c r="R20" s="183"/>
      <c r="S20" s="183"/>
      <c r="T20" s="183"/>
      <c r="U20" s="183"/>
      <c r="V20" s="183"/>
      <c r="W20" s="184"/>
    </row>
    <row r="21" spans="2:27" ht="19">
      <c r="B21" s="79" t="s">
        <v>51</v>
      </c>
      <c r="C21" s="177" t="s">
        <v>239</v>
      </c>
      <c r="D21" s="178"/>
      <c r="E21" s="178"/>
      <c r="F21" s="178"/>
      <c r="G21" s="178"/>
      <c r="H21" s="179"/>
      <c r="I21" s="180"/>
      <c r="J21" s="181"/>
      <c r="K21" s="179"/>
      <c r="L21" s="180"/>
      <c r="M21" s="181"/>
      <c r="N21" s="179"/>
      <c r="O21" s="180"/>
      <c r="P21" s="181"/>
      <c r="Q21" s="182"/>
      <c r="R21" s="183"/>
      <c r="S21" s="183"/>
      <c r="T21" s="183"/>
      <c r="U21" s="183"/>
      <c r="V21" s="183"/>
      <c r="W21" s="184"/>
      <c r="AA21" s="80"/>
    </row>
    <row r="22" spans="2:27" ht="19">
      <c r="B22" s="79" t="s">
        <v>51</v>
      </c>
      <c r="C22" s="177" t="s">
        <v>240</v>
      </c>
      <c r="D22" s="178"/>
      <c r="E22" s="178"/>
      <c r="F22" s="178"/>
      <c r="G22" s="178"/>
      <c r="H22" s="179"/>
      <c r="I22" s="180"/>
      <c r="J22" s="181"/>
      <c r="K22" s="179"/>
      <c r="L22" s="180"/>
      <c r="M22" s="181"/>
      <c r="N22" s="179"/>
      <c r="O22" s="180"/>
      <c r="P22" s="181"/>
      <c r="Q22" s="182"/>
      <c r="R22" s="183"/>
      <c r="S22" s="183"/>
      <c r="T22" s="183"/>
      <c r="U22" s="183"/>
      <c r="V22" s="183"/>
      <c r="W22" s="184"/>
    </row>
    <row r="23" spans="2:27" ht="19">
      <c r="B23" s="79" t="s">
        <v>51</v>
      </c>
      <c r="C23" s="177" t="s">
        <v>241</v>
      </c>
      <c r="D23" s="178"/>
      <c r="E23" s="178"/>
      <c r="F23" s="178"/>
      <c r="G23" s="178"/>
      <c r="H23" s="179"/>
      <c r="I23" s="180"/>
      <c r="J23" s="181"/>
      <c r="K23" s="179"/>
      <c r="L23" s="180"/>
      <c r="M23" s="181"/>
      <c r="N23" s="179"/>
      <c r="O23" s="180"/>
      <c r="P23" s="181"/>
      <c r="Q23" s="182"/>
      <c r="R23" s="183"/>
      <c r="S23" s="183"/>
      <c r="T23" s="183"/>
      <c r="U23" s="183"/>
      <c r="V23" s="183"/>
      <c r="W23" s="184"/>
      <c r="AA23" s="81"/>
    </row>
    <row r="24" spans="2:27" ht="19">
      <c r="B24" s="79" t="s">
        <v>51</v>
      </c>
      <c r="C24" s="177" t="s">
        <v>242</v>
      </c>
      <c r="D24" s="178"/>
      <c r="E24" s="178"/>
      <c r="F24" s="178"/>
      <c r="G24" s="178"/>
      <c r="H24" s="179"/>
      <c r="I24" s="180"/>
      <c r="J24" s="181"/>
      <c r="K24" s="179"/>
      <c r="L24" s="180"/>
      <c r="M24" s="181"/>
      <c r="N24" s="179"/>
      <c r="O24" s="180"/>
      <c r="P24" s="181"/>
      <c r="Q24" s="182"/>
      <c r="R24" s="183"/>
      <c r="S24" s="183"/>
      <c r="T24" s="183"/>
      <c r="U24" s="183"/>
      <c r="V24" s="183"/>
      <c r="W24" s="184"/>
      <c r="AA24" s="80"/>
    </row>
    <row r="25" spans="2:27" ht="19">
      <c r="B25" s="79" t="s">
        <v>51</v>
      </c>
      <c r="C25" s="177" t="s">
        <v>243</v>
      </c>
      <c r="D25" s="178"/>
      <c r="E25" s="178"/>
      <c r="F25" s="178"/>
      <c r="G25" s="178"/>
      <c r="H25" s="179"/>
      <c r="I25" s="180"/>
      <c r="J25" s="181"/>
      <c r="K25" s="179"/>
      <c r="L25" s="180"/>
      <c r="M25" s="181"/>
      <c r="N25" s="179"/>
      <c r="O25" s="180"/>
      <c r="P25" s="181"/>
      <c r="Q25" s="182"/>
      <c r="R25" s="183"/>
      <c r="S25" s="183"/>
      <c r="T25" s="183"/>
      <c r="U25" s="183"/>
      <c r="V25" s="183"/>
      <c r="W25" s="184"/>
    </row>
    <row r="26" spans="2:27" ht="19">
      <c r="B26" s="79" t="s">
        <v>51</v>
      </c>
      <c r="C26" s="177" t="s">
        <v>244</v>
      </c>
      <c r="D26" s="178"/>
      <c r="E26" s="178"/>
      <c r="F26" s="178"/>
      <c r="G26" s="178"/>
      <c r="H26" s="179"/>
      <c r="I26" s="180"/>
      <c r="J26" s="181"/>
      <c r="K26" s="179"/>
      <c r="L26" s="180"/>
      <c r="M26" s="181"/>
      <c r="N26" s="179"/>
      <c r="O26" s="180"/>
      <c r="P26" s="181"/>
      <c r="Q26" s="182"/>
      <c r="R26" s="183"/>
      <c r="S26" s="183"/>
      <c r="T26" s="183"/>
      <c r="U26" s="183"/>
      <c r="V26" s="183"/>
      <c r="W26" s="184"/>
    </row>
    <row r="27" spans="2:27" ht="19">
      <c r="B27" s="79" t="s">
        <v>51</v>
      </c>
      <c r="C27" s="177" t="s">
        <v>245</v>
      </c>
      <c r="D27" s="178"/>
      <c r="E27" s="178"/>
      <c r="F27" s="178"/>
      <c r="G27" s="178"/>
      <c r="H27" s="179"/>
      <c r="I27" s="180"/>
      <c r="J27" s="181"/>
      <c r="K27" s="179"/>
      <c r="L27" s="180"/>
      <c r="M27" s="181"/>
      <c r="N27" s="179"/>
      <c r="O27" s="180"/>
      <c r="P27" s="181"/>
      <c r="Q27" s="182"/>
      <c r="R27" s="183"/>
      <c r="S27" s="183"/>
      <c r="T27" s="183"/>
      <c r="U27" s="183"/>
      <c r="V27" s="183"/>
      <c r="W27" s="184"/>
    </row>
    <row r="28" spans="2:27" ht="19">
      <c r="B28" s="79" t="s">
        <v>51</v>
      </c>
      <c r="C28" s="177" t="s">
        <v>246</v>
      </c>
      <c r="D28" s="178"/>
      <c r="E28" s="178"/>
      <c r="F28" s="178"/>
      <c r="G28" s="178"/>
      <c r="H28" s="179"/>
      <c r="I28" s="180"/>
      <c r="J28" s="181"/>
      <c r="K28" s="179"/>
      <c r="L28" s="180"/>
      <c r="M28" s="181"/>
      <c r="N28" s="179"/>
      <c r="O28" s="180"/>
      <c r="P28" s="181"/>
      <c r="Q28" s="182"/>
      <c r="R28" s="183"/>
      <c r="S28" s="183"/>
      <c r="T28" s="183"/>
      <c r="U28" s="183"/>
      <c r="V28" s="183"/>
      <c r="W28" s="184"/>
    </row>
    <row r="29" spans="2:27" ht="19">
      <c r="B29" s="79" t="s">
        <v>51</v>
      </c>
      <c r="C29" s="177" t="s">
        <v>247</v>
      </c>
      <c r="D29" s="178"/>
      <c r="E29" s="178"/>
      <c r="F29" s="178"/>
      <c r="G29" s="178"/>
      <c r="H29" s="179"/>
      <c r="I29" s="180"/>
      <c r="J29" s="181"/>
      <c r="K29" s="179"/>
      <c r="L29" s="180"/>
      <c r="M29" s="181"/>
      <c r="N29" s="179"/>
      <c r="O29" s="180"/>
      <c r="P29" s="181"/>
      <c r="Q29" s="182"/>
      <c r="R29" s="183"/>
      <c r="S29" s="183"/>
      <c r="T29" s="183"/>
      <c r="U29" s="183"/>
      <c r="V29" s="183"/>
      <c r="W29" s="184"/>
    </row>
    <row r="30" spans="2:27" ht="19">
      <c r="B30" s="79" t="s">
        <v>51</v>
      </c>
      <c r="C30" s="177" t="s">
        <v>248</v>
      </c>
      <c r="D30" s="178"/>
      <c r="E30" s="178"/>
      <c r="F30" s="178"/>
      <c r="G30" s="178"/>
      <c r="H30" s="179"/>
      <c r="I30" s="180"/>
      <c r="J30" s="181"/>
      <c r="K30" s="179"/>
      <c r="L30" s="180"/>
      <c r="M30" s="181"/>
      <c r="N30" s="179"/>
      <c r="O30" s="180"/>
      <c r="P30" s="181"/>
      <c r="Q30" s="182" t="s">
        <v>249</v>
      </c>
      <c r="R30" s="183"/>
      <c r="S30" s="183"/>
      <c r="T30" s="183"/>
      <c r="U30" s="183"/>
      <c r="V30" s="183"/>
      <c r="W30" s="184"/>
    </row>
    <row r="31" spans="2:27" ht="19">
      <c r="B31" s="79" t="s">
        <v>51</v>
      </c>
      <c r="C31" s="177" t="s">
        <v>248</v>
      </c>
      <c r="D31" s="178"/>
      <c r="E31" s="178"/>
      <c r="F31" s="178"/>
      <c r="G31" s="178"/>
      <c r="H31" s="179"/>
      <c r="I31" s="180"/>
      <c r="J31" s="181"/>
      <c r="K31" s="179"/>
      <c r="L31" s="180"/>
      <c r="M31" s="181"/>
      <c r="N31" s="179"/>
      <c r="O31" s="180"/>
      <c r="P31" s="181"/>
      <c r="Q31" s="182" t="s">
        <v>249</v>
      </c>
      <c r="R31" s="183"/>
      <c r="S31" s="183"/>
      <c r="T31" s="183"/>
      <c r="U31" s="183"/>
      <c r="V31" s="183"/>
      <c r="W31" s="184"/>
    </row>
    <row r="32" spans="2:27" ht="19">
      <c r="B32" s="79" t="s">
        <v>51</v>
      </c>
      <c r="C32" s="177" t="s">
        <v>248</v>
      </c>
      <c r="D32" s="178"/>
      <c r="E32" s="178"/>
      <c r="F32" s="178"/>
      <c r="G32" s="178"/>
      <c r="H32" s="179"/>
      <c r="I32" s="180"/>
      <c r="J32" s="181"/>
      <c r="K32" s="179"/>
      <c r="L32" s="180"/>
      <c r="M32" s="181"/>
      <c r="N32" s="179"/>
      <c r="O32" s="180"/>
      <c r="P32" s="181"/>
      <c r="Q32" s="182" t="s">
        <v>249</v>
      </c>
      <c r="R32" s="183"/>
      <c r="S32" s="183"/>
      <c r="T32" s="183"/>
      <c r="U32" s="183"/>
      <c r="V32" s="183"/>
      <c r="W32" s="184"/>
    </row>
    <row r="33" spans="2:23" ht="19">
      <c r="B33" s="79" t="s">
        <v>51</v>
      </c>
      <c r="C33" s="177" t="s">
        <v>248</v>
      </c>
      <c r="D33" s="178"/>
      <c r="E33" s="178"/>
      <c r="F33" s="178"/>
      <c r="G33" s="178"/>
      <c r="H33" s="179"/>
      <c r="I33" s="180"/>
      <c r="J33" s="181"/>
      <c r="K33" s="179"/>
      <c r="L33" s="180"/>
      <c r="M33" s="181"/>
      <c r="N33" s="179"/>
      <c r="O33" s="180"/>
      <c r="P33" s="181"/>
      <c r="Q33" s="182" t="s">
        <v>249</v>
      </c>
      <c r="R33" s="183"/>
      <c r="S33" s="183"/>
      <c r="T33" s="183"/>
      <c r="U33" s="183"/>
      <c r="V33" s="183"/>
      <c r="W33" s="184"/>
    </row>
    <row r="34" spans="2:23" ht="19">
      <c r="B34" s="79" t="s">
        <v>51</v>
      </c>
      <c r="C34" s="177" t="s">
        <v>248</v>
      </c>
      <c r="D34" s="178"/>
      <c r="E34" s="178"/>
      <c r="F34" s="178"/>
      <c r="G34" s="178"/>
      <c r="H34" s="179"/>
      <c r="I34" s="180"/>
      <c r="J34" s="181"/>
      <c r="K34" s="179"/>
      <c r="L34" s="180"/>
      <c r="M34" s="181"/>
      <c r="N34" s="179"/>
      <c r="O34" s="180"/>
      <c r="P34" s="181"/>
      <c r="Q34" s="182" t="s">
        <v>249</v>
      </c>
      <c r="R34" s="183"/>
      <c r="S34" s="183"/>
      <c r="T34" s="183"/>
      <c r="U34" s="183"/>
      <c r="V34" s="183"/>
      <c r="W34" s="184"/>
    </row>
    <row r="35" spans="2:23" ht="19">
      <c r="B35" s="79" t="s">
        <v>51</v>
      </c>
      <c r="C35" s="177" t="s">
        <v>248</v>
      </c>
      <c r="D35" s="178"/>
      <c r="E35" s="178"/>
      <c r="F35" s="178"/>
      <c r="G35" s="178"/>
      <c r="H35" s="179"/>
      <c r="I35" s="180"/>
      <c r="J35" s="181"/>
      <c r="K35" s="179"/>
      <c r="L35" s="180"/>
      <c r="M35" s="181"/>
      <c r="N35" s="179"/>
      <c r="O35" s="180"/>
      <c r="P35" s="181"/>
      <c r="Q35" s="182" t="s">
        <v>249</v>
      </c>
      <c r="R35" s="183"/>
      <c r="S35" s="183"/>
      <c r="T35" s="183"/>
      <c r="U35" s="183"/>
      <c r="V35" s="183"/>
      <c r="W35" s="184"/>
    </row>
    <row r="36" spans="2:23" ht="19">
      <c r="B36" s="79" t="s">
        <v>51</v>
      </c>
      <c r="C36" s="182" t="s">
        <v>250</v>
      </c>
      <c r="D36" s="188"/>
      <c r="E36" s="188"/>
      <c r="F36" s="188"/>
      <c r="G36" s="189"/>
      <c r="H36" s="179"/>
      <c r="I36" s="180"/>
      <c r="J36" s="181"/>
      <c r="K36" s="179"/>
      <c r="L36" s="180"/>
      <c r="M36" s="181"/>
      <c r="N36" s="179"/>
      <c r="O36" s="180"/>
      <c r="P36" s="181"/>
      <c r="Q36" s="182"/>
      <c r="R36" s="183"/>
      <c r="S36" s="183"/>
      <c r="T36" s="183"/>
      <c r="U36" s="183"/>
      <c r="V36" s="183"/>
      <c r="W36" s="184"/>
    </row>
    <row r="37" spans="2:23">
      <c r="C37" s="195" t="s">
        <v>229</v>
      </c>
      <c r="D37" s="196"/>
      <c r="E37" s="196"/>
      <c r="F37" s="196"/>
      <c r="G37" s="178"/>
      <c r="H37" s="179"/>
      <c r="I37" s="180"/>
      <c r="J37" s="181"/>
      <c r="K37" s="179"/>
      <c r="L37" s="180"/>
      <c r="M37" s="181"/>
      <c r="N37" s="197"/>
      <c r="O37" s="198"/>
      <c r="P37" s="199"/>
      <c r="Q37" s="200"/>
      <c r="R37" s="201"/>
      <c r="S37" s="201"/>
      <c r="T37" s="201"/>
      <c r="U37" s="201"/>
      <c r="V37" s="201"/>
      <c r="W37" s="202"/>
    </row>
    <row r="38" spans="2:23">
      <c r="C38" s="203"/>
      <c r="D38" s="203"/>
      <c r="E38" s="203"/>
      <c r="F38" s="203"/>
      <c r="G38" s="203"/>
      <c r="H38" s="203"/>
      <c r="I38" s="203"/>
      <c r="J38" s="203"/>
      <c r="K38" s="203"/>
      <c r="L38" s="203"/>
      <c r="M38" s="203"/>
      <c r="N38" s="203"/>
      <c r="O38" s="203"/>
      <c r="P38" s="203"/>
      <c r="Q38" s="203"/>
      <c r="R38" s="203"/>
      <c r="S38" s="203"/>
      <c r="T38" s="203"/>
      <c r="U38" s="203"/>
      <c r="V38" s="203"/>
      <c r="W38" s="203"/>
    </row>
    <row r="39" spans="2:23">
      <c r="C39" s="190"/>
      <c r="D39" s="191"/>
      <c r="E39" s="191"/>
      <c r="F39" s="191"/>
      <c r="G39" s="191"/>
      <c r="H39" s="191"/>
      <c r="I39" s="191"/>
      <c r="J39" s="191"/>
      <c r="K39" s="191"/>
      <c r="L39" s="191"/>
      <c r="M39" s="191"/>
      <c r="N39" s="191"/>
      <c r="O39" s="191"/>
      <c r="P39" s="191"/>
      <c r="Q39" s="191"/>
      <c r="R39" s="191"/>
      <c r="S39" s="191"/>
      <c r="T39" s="191"/>
      <c r="U39" s="191"/>
      <c r="V39" s="191"/>
      <c r="W39" s="191"/>
    </row>
    <row r="40" spans="2:23">
      <c r="C40" s="192"/>
      <c r="D40" s="193"/>
      <c r="E40" s="193"/>
      <c r="F40" s="193"/>
      <c r="G40" s="193"/>
      <c r="H40" s="193"/>
      <c r="I40" s="193"/>
      <c r="J40" s="193"/>
      <c r="K40" s="193"/>
      <c r="L40" s="193"/>
      <c r="M40" s="193"/>
      <c r="N40" s="193"/>
      <c r="O40" s="193"/>
      <c r="P40" s="193"/>
      <c r="Q40" s="193"/>
      <c r="R40" s="193"/>
      <c r="S40" s="193"/>
      <c r="T40" s="193"/>
      <c r="U40" s="193"/>
      <c r="V40" s="193"/>
      <c r="W40" s="193"/>
    </row>
    <row r="41" spans="2:23">
      <c r="C41" s="82"/>
    </row>
    <row r="42" spans="2:23">
      <c r="B42" s="78" t="s">
        <v>251</v>
      </c>
      <c r="C42" s="76" t="s">
        <v>252</v>
      </c>
      <c r="E42" s="194"/>
      <c r="F42" s="194"/>
      <c r="G42" s="194"/>
      <c r="I42" s="76" t="s">
        <v>253</v>
      </c>
      <c r="K42" s="194"/>
      <c r="L42" s="194"/>
      <c r="M42" s="194"/>
    </row>
    <row r="43" spans="2:23">
      <c r="B43" s="83"/>
      <c r="D43" s="82"/>
      <c r="E43" s="82"/>
      <c r="F43" s="82"/>
      <c r="G43" s="82"/>
      <c r="H43" s="82"/>
    </row>
  </sheetData>
  <sheetProtection sheet="1" objects="1" scenarios="1" formatCells="0" selectLockedCells="1"/>
  <mergeCells count="135">
    <mergeCell ref="C39:W39"/>
    <mergeCell ref="C40:W40"/>
    <mergeCell ref="E42:G42"/>
    <mergeCell ref="K42:M42"/>
    <mergeCell ref="C37:G37"/>
    <mergeCell ref="H37:J37"/>
    <mergeCell ref="K37:M37"/>
    <mergeCell ref="N37:P37"/>
    <mergeCell ref="Q37:W37"/>
    <mergeCell ref="C38:W38"/>
    <mergeCell ref="C35:G35"/>
    <mergeCell ref="H35:J35"/>
    <mergeCell ref="K35:M35"/>
    <mergeCell ref="N35:P35"/>
    <mergeCell ref="Q35:W35"/>
    <mergeCell ref="C36:G36"/>
    <mergeCell ref="H36:J36"/>
    <mergeCell ref="K36:M36"/>
    <mergeCell ref="N36:P36"/>
    <mergeCell ref="Q36:W36"/>
    <mergeCell ref="C33:G33"/>
    <mergeCell ref="H33:J33"/>
    <mergeCell ref="K33:M33"/>
    <mergeCell ref="N33:P33"/>
    <mergeCell ref="Q33:W33"/>
    <mergeCell ref="C34:G34"/>
    <mergeCell ref="H34:J34"/>
    <mergeCell ref="K34:M34"/>
    <mergeCell ref="N34:P34"/>
    <mergeCell ref="Q34:W34"/>
    <mergeCell ref="C31:G31"/>
    <mergeCell ref="H31:J31"/>
    <mergeCell ref="K31:M31"/>
    <mergeCell ref="N31:P31"/>
    <mergeCell ref="Q31:W31"/>
    <mergeCell ref="C32:G32"/>
    <mergeCell ref="H32:J32"/>
    <mergeCell ref="K32:M32"/>
    <mergeCell ref="N32:P32"/>
    <mergeCell ref="Q32:W32"/>
    <mergeCell ref="C29:G29"/>
    <mergeCell ref="H29:J29"/>
    <mergeCell ref="K29:M29"/>
    <mergeCell ref="N29:P29"/>
    <mergeCell ref="Q29:W29"/>
    <mergeCell ref="C30:G30"/>
    <mergeCell ref="H30:J30"/>
    <mergeCell ref="K30:M30"/>
    <mergeCell ref="N30:P30"/>
    <mergeCell ref="Q30:W30"/>
    <mergeCell ref="C27:G27"/>
    <mergeCell ref="H27:J27"/>
    <mergeCell ref="K27:M27"/>
    <mergeCell ref="N27:P27"/>
    <mergeCell ref="Q27:W27"/>
    <mergeCell ref="C28:G28"/>
    <mergeCell ref="H28:J28"/>
    <mergeCell ref="K28:M28"/>
    <mergeCell ref="N28:P28"/>
    <mergeCell ref="Q28:W28"/>
    <mergeCell ref="C25:G25"/>
    <mergeCell ref="H25:J25"/>
    <mergeCell ref="K25:M25"/>
    <mergeCell ref="N25:P25"/>
    <mergeCell ref="Q25:W25"/>
    <mergeCell ref="C26:G26"/>
    <mergeCell ref="H26:J26"/>
    <mergeCell ref="K26:M26"/>
    <mergeCell ref="N26:P26"/>
    <mergeCell ref="Q26:W26"/>
    <mergeCell ref="C23:G23"/>
    <mergeCell ref="H23:J23"/>
    <mergeCell ref="K23:M23"/>
    <mergeCell ref="N23:P23"/>
    <mergeCell ref="Q23:W23"/>
    <mergeCell ref="C24:G24"/>
    <mergeCell ref="H24:J24"/>
    <mergeCell ref="K24:M24"/>
    <mergeCell ref="N24:P24"/>
    <mergeCell ref="Q24:W24"/>
    <mergeCell ref="C21:G21"/>
    <mergeCell ref="H21:J21"/>
    <mergeCell ref="K21:M21"/>
    <mergeCell ref="N21:P21"/>
    <mergeCell ref="Q21:W21"/>
    <mergeCell ref="C22:G22"/>
    <mergeCell ref="H22:J22"/>
    <mergeCell ref="K22:M22"/>
    <mergeCell ref="N22:P22"/>
    <mergeCell ref="Q22:W22"/>
    <mergeCell ref="C19:G19"/>
    <mergeCell ref="H19:J19"/>
    <mergeCell ref="K19:M19"/>
    <mergeCell ref="N19:P19"/>
    <mergeCell ref="Q19:W19"/>
    <mergeCell ref="C20:G20"/>
    <mergeCell ref="H20:J20"/>
    <mergeCell ref="K20:M20"/>
    <mergeCell ref="N20:P20"/>
    <mergeCell ref="Q20:W20"/>
    <mergeCell ref="C17:G17"/>
    <mergeCell ref="H17:J17"/>
    <mergeCell ref="K17:M17"/>
    <mergeCell ref="N17:P17"/>
    <mergeCell ref="Q17:W17"/>
    <mergeCell ref="C18:G18"/>
    <mergeCell ref="H18:J18"/>
    <mergeCell ref="K18:M18"/>
    <mergeCell ref="N18:P18"/>
    <mergeCell ref="Q18:W18"/>
    <mergeCell ref="C13:F13"/>
    <mergeCell ref="G13:J13"/>
    <mergeCell ref="K13:N13"/>
    <mergeCell ref="C14:F14"/>
    <mergeCell ref="G14:J14"/>
    <mergeCell ref="K14:N14"/>
    <mergeCell ref="C11:F11"/>
    <mergeCell ref="G11:J11"/>
    <mergeCell ref="K11:N11"/>
    <mergeCell ref="C12:F12"/>
    <mergeCell ref="G12:J12"/>
    <mergeCell ref="K12:N12"/>
    <mergeCell ref="C9:F9"/>
    <mergeCell ref="G9:J9"/>
    <mergeCell ref="K9:N9"/>
    <mergeCell ref="C10:F10"/>
    <mergeCell ref="G10:J10"/>
    <mergeCell ref="K10:N10"/>
    <mergeCell ref="A1:X1"/>
    <mergeCell ref="C7:F7"/>
    <mergeCell ref="G7:J7"/>
    <mergeCell ref="K7:N7"/>
    <mergeCell ref="C8:F8"/>
    <mergeCell ref="G8:J8"/>
    <mergeCell ref="K8:N8"/>
  </mergeCells>
  <phoneticPr fontId="2"/>
  <dataValidations count="2">
    <dataValidation type="list" allowBlank="1" showInputMessage="1" showErrorMessage="1" sqref="Q30:W35" xr:uid="{7FD9A17D-0C50-47D6-9530-FC937EE55AF3}">
      <formula1>"選択してください,①育児相談,②育児講座,③保育所体験,④出産を迎える親の体験学習,⑤子育てサークル支援,⑥子育て情報誌の発行,⑦家庭訪問,⑧出前保育,⑨父親支援"</formula1>
    </dataValidation>
    <dataValidation type="list" allowBlank="1" showInputMessage="1" showErrorMessage="1" sqref="B18:B36" xr:uid="{B54692DF-7BE2-4B3E-A9C2-E6AA46405554}">
      <formula1>"☐,☑"</formula1>
    </dataValidation>
  </dataValidation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9663E-582D-4397-9607-6782E402DFA5}">
  <sheetPr>
    <tabColor theme="5"/>
    <pageSetUpPr fitToPage="1"/>
  </sheetPr>
  <dimension ref="A1:I498"/>
  <sheetViews>
    <sheetView showGridLines="0" zoomScaleNormal="100" zoomScaleSheetLayoutView="100" workbookViewId="0">
      <selection activeCell="J355" sqref="J355"/>
    </sheetView>
  </sheetViews>
  <sheetFormatPr baseColWidth="10" defaultColWidth="8.83203125" defaultRowHeight="15" customHeight="1"/>
  <cols>
    <col min="1" max="1" width="3.5" style="18" customWidth="1"/>
    <col min="2" max="2" width="5.1640625" style="1" customWidth="1"/>
    <col min="3" max="3" width="16.1640625" style="1" customWidth="1"/>
    <col min="4" max="4" width="15.83203125" style="2" customWidth="1"/>
    <col min="5" max="5" width="45.6640625" style="2" customWidth="1"/>
    <col min="6" max="6" width="10.1640625" style="2" customWidth="1"/>
    <col min="7" max="7" width="10.1640625" style="32" customWidth="1"/>
    <col min="8" max="8" width="7.1640625" style="5" customWidth="1"/>
    <col min="9" max="9" width="7.1640625" style="1" customWidth="1"/>
    <col min="10" max="257" width="8.83203125" style="1"/>
    <col min="258" max="258" width="4.83203125" style="1" customWidth="1"/>
    <col min="259" max="259" width="5.1640625" style="1" customWidth="1"/>
    <col min="260" max="260" width="14.6640625" style="1" customWidth="1"/>
    <col min="261" max="261" width="15.83203125" style="1" customWidth="1"/>
    <col min="262" max="262" width="31.1640625" style="1" customWidth="1"/>
    <col min="263" max="263" width="13.6640625" style="1" customWidth="1"/>
    <col min="264" max="513" width="8.83203125" style="1"/>
    <col min="514" max="514" width="4.83203125" style="1" customWidth="1"/>
    <col min="515" max="515" width="5.1640625" style="1" customWidth="1"/>
    <col min="516" max="516" width="14.6640625" style="1" customWidth="1"/>
    <col min="517" max="517" width="15.83203125" style="1" customWidth="1"/>
    <col min="518" max="518" width="31.1640625" style="1" customWidth="1"/>
    <col min="519" max="519" width="13.6640625" style="1" customWidth="1"/>
    <col min="520" max="769" width="8.83203125" style="1"/>
    <col min="770" max="770" width="4.83203125" style="1" customWidth="1"/>
    <col min="771" max="771" width="5.1640625" style="1" customWidth="1"/>
    <col min="772" max="772" width="14.6640625" style="1" customWidth="1"/>
    <col min="773" max="773" width="15.83203125" style="1" customWidth="1"/>
    <col min="774" max="774" width="31.1640625" style="1" customWidth="1"/>
    <col min="775" max="775" width="13.6640625" style="1" customWidth="1"/>
    <col min="776" max="1025" width="8.83203125" style="1"/>
    <col min="1026" max="1026" width="4.83203125" style="1" customWidth="1"/>
    <col min="1027" max="1027" width="5.1640625" style="1" customWidth="1"/>
    <col min="1028" max="1028" width="14.6640625" style="1" customWidth="1"/>
    <col min="1029" max="1029" width="15.83203125" style="1" customWidth="1"/>
    <col min="1030" max="1030" width="31.1640625" style="1" customWidth="1"/>
    <col min="1031" max="1031" width="13.6640625" style="1" customWidth="1"/>
    <col min="1032" max="1281" width="8.83203125" style="1"/>
    <col min="1282" max="1282" width="4.83203125" style="1" customWidth="1"/>
    <col min="1283" max="1283" width="5.1640625" style="1" customWidth="1"/>
    <col min="1284" max="1284" width="14.6640625" style="1" customWidth="1"/>
    <col min="1285" max="1285" width="15.83203125" style="1" customWidth="1"/>
    <col min="1286" max="1286" width="31.1640625" style="1" customWidth="1"/>
    <col min="1287" max="1287" width="13.6640625" style="1" customWidth="1"/>
    <col min="1288" max="1537" width="8.83203125" style="1"/>
    <col min="1538" max="1538" width="4.83203125" style="1" customWidth="1"/>
    <col min="1539" max="1539" width="5.1640625" style="1" customWidth="1"/>
    <col min="1540" max="1540" width="14.6640625" style="1" customWidth="1"/>
    <col min="1541" max="1541" width="15.83203125" style="1" customWidth="1"/>
    <col min="1542" max="1542" width="31.1640625" style="1" customWidth="1"/>
    <col min="1543" max="1543" width="13.6640625" style="1" customWidth="1"/>
    <col min="1544" max="1793" width="8.83203125" style="1"/>
    <col min="1794" max="1794" width="4.83203125" style="1" customWidth="1"/>
    <col min="1795" max="1795" width="5.1640625" style="1" customWidth="1"/>
    <col min="1796" max="1796" width="14.6640625" style="1" customWidth="1"/>
    <col min="1797" max="1797" width="15.83203125" style="1" customWidth="1"/>
    <col min="1798" max="1798" width="31.1640625" style="1" customWidth="1"/>
    <col min="1799" max="1799" width="13.6640625" style="1" customWidth="1"/>
    <col min="1800" max="2049" width="8.83203125" style="1"/>
    <col min="2050" max="2050" width="4.83203125" style="1" customWidth="1"/>
    <col min="2051" max="2051" width="5.1640625" style="1" customWidth="1"/>
    <col min="2052" max="2052" width="14.6640625" style="1" customWidth="1"/>
    <col min="2053" max="2053" width="15.83203125" style="1" customWidth="1"/>
    <col min="2054" max="2054" width="31.1640625" style="1" customWidth="1"/>
    <col min="2055" max="2055" width="13.6640625" style="1" customWidth="1"/>
    <col min="2056" max="2305" width="8.83203125" style="1"/>
    <col min="2306" max="2306" width="4.83203125" style="1" customWidth="1"/>
    <col min="2307" max="2307" width="5.1640625" style="1" customWidth="1"/>
    <col min="2308" max="2308" width="14.6640625" style="1" customWidth="1"/>
    <col min="2309" max="2309" width="15.83203125" style="1" customWidth="1"/>
    <col min="2310" max="2310" width="31.1640625" style="1" customWidth="1"/>
    <col min="2311" max="2311" width="13.6640625" style="1" customWidth="1"/>
    <col min="2312" max="2561" width="8.83203125" style="1"/>
    <col min="2562" max="2562" width="4.83203125" style="1" customWidth="1"/>
    <col min="2563" max="2563" width="5.1640625" style="1" customWidth="1"/>
    <col min="2564" max="2564" width="14.6640625" style="1" customWidth="1"/>
    <col min="2565" max="2565" width="15.83203125" style="1" customWidth="1"/>
    <col min="2566" max="2566" width="31.1640625" style="1" customWidth="1"/>
    <col min="2567" max="2567" width="13.6640625" style="1" customWidth="1"/>
    <col min="2568" max="2817" width="8.83203125" style="1"/>
    <col min="2818" max="2818" width="4.83203125" style="1" customWidth="1"/>
    <col min="2819" max="2819" width="5.1640625" style="1" customWidth="1"/>
    <col min="2820" max="2820" width="14.6640625" style="1" customWidth="1"/>
    <col min="2821" max="2821" width="15.83203125" style="1" customWidth="1"/>
    <col min="2822" max="2822" width="31.1640625" style="1" customWidth="1"/>
    <col min="2823" max="2823" width="13.6640625" style="1" customWidth="1"/>
    <col min="2824" max="3073" width="8.83203125" style="1"/>
    <col min="3074" max="3074" width="4.83203125" style="1" customWidth="1"/>
    <col min="3075" max="3075" width="5.1640625" style="1" customWidth="1"/>
    <col min="3076" max="3076" width="14.6640625" style="1" customWidth="1"/>
    <col min="3077" max="3077" width="15.83203125" style="1" customWidth="1"/>
    <col min="3078" max="3078" width="31.1640625" style="1" customWidth="1"/>
    <col min="3079" max="3079" width="13.6640625" style="1" customWidth="1"/>
    <col min="3080" max="3329" width="8.83203125" style="1"/>
    <col min="3330" max="3330" width="4.83203125" style="1" customWidth="1"/>
    <col min="3331" max="3331" width="5.1640625" style="1" customWidth="1"/>
    <col min="3332" max="3332" width="14.6640625" style="1" customWidth="1"/>
    <col min="3333" max="3333" width="15.83203125" style="1" customWidth="1"/>
    <col min="3334" max="3334" width="31.1640625" style="1" customWidth="1"/>
    <col min="3335" max="3335" width="13.6640625" style="1" customWidth="1"/>
    <col min="3336" max="3585" width="8.83203125" style="1"/>
    <col min="3586" max="3586" width="4.83203125" style="1" customWidth="1"/>
    <col min="3587" max="3587" width="5.1640625" style="1" customWidth="1"/>
    <col min="3588" max="3588" width="14.6640625" style="1" customWidth="1"/>
    <col min="3589" max="3589" width="15.83203125" style="1" customWidth="1"/>
    <col min="3590" max="3590" width="31.1640625" style="1" customWidth="1"/>
    <col min="3591" max="3591" width="13.6640625" style="1" customWidth="1"/>
    <col min="3592" max="3841" width="8.83203125" style="1"/>
    <col min="3842" max="3842" width="4.83203125" style="1" customWidth="1"/>
    <col min="3843" max="3843" width="5.1640625" style="1" customWidth="1"/>
    <col min="3844" max="3844" width="14.6640625" style="1" customWidth="1"/>
    <col min="3845" max="3845" width="15.83203125" style="1" customWidth="1"/>
    <col min="3846" max="3846" width="31.1640625" style="1" customWidth="1"/>
    <col min="3847" max="3847" width="13.6640625" style="1" customWidth="1"/>
    <col min="3848" max="4097" width="8.83203125" style="1"/>
    <col min="4098" max="4098" width="4.83203125" style="1" customWidth="1"/>
    <col min="4099" max="4099" width="5.1640625" style="1" customWidth="1"/>
    <col min="4100" max="4100" width="14.6640625" style="1" customWidth="1"/>
    <col min="4101" max="4101" width="15.83203125" style="1" customWidth="1"/>
    <col min="4102" max="4102" width="31.1640625" style="1" customWidth="1"/>
    <col min="4103" max="4103" width="13.6640625" style="1" customWidth="1"/>
    <col min="4104" max="4353" width="8.83203125" style="1"/>
    <col min="4354" max="4354" width="4.83203125" style="1" customWidth="1"/>
    <col min="4355" max="4355" width="5.1640625" style="1" customWidth="1"/>
    <col min="4356" max="4356" width="14.6640625" style="1" customWidth="1"/>
    <col min="4357" max="4357" width="15.83203125" style="1" customWidth="1"/>
    <col min="4358" max="4358" width="31.1640625" style="1" customWidth="1"/>
    <col min="4359" max="4359" width="13.6640625" style="1" customWidth="1"/>
    <col min="4360" max="4609" width="8.83203125" style="1"/>
    <col min="4610" max="4610" width="4.83203125" style="1" customWidth="1"/>
    <col min="4611" max="4611" width="5.1640625" style="1" customWidth="1"/>
    <col min="4612" max="4612" width="14.6640625" style="1" customWidth="1"/>
    <col min="4613" max="4613" width="15.83203125" style="1" customWidth="1"/>
    <col min="4614" max="4614" width="31.1640625" style="1" customWidth="1"/>
    <col min="4615" max="4615" width="13.6640625" style="1" customWidth="1"/>
    <col min="4616" max="4865" width="8.83203125" style="1"/>
    <col min="4866" max="4866" width="4.83203125" style="1" customWidth="1"/>
    <col min="4867" max="4867" width="5.1640625" style="1" customWidth="1"/>
    <col min="4868" max="4868" width="14.6640625" style="1" customWidth="1"/>
    <col min="4869" max="4869" width="15.83203125" style="1" customWidth="1"/>
    <col min="4870" max="4870" width="31.1640625" style="1" customWidth="1"/>
    <col min="4871" max="4871" width="13.6640625" style="1" customWidth="1"/>
    <col min="4872" max="5121" width="8.83203125" style="1"/>
    <col min="5122" max="5122" width="4.83203125" style="1" customWidth="1"/>
    <col min="5123" max="5123" width="5.1640625" style="1" customWidth="1"/>
    <col min="5124" max="5124" width="14.6640625" style="1" customWidth="1"/>
    <col min="5125" max="5125" width="15.83203125" style="1" customWidth="1"/>
    <col min="5126" max="5126" width="31.1640625" style="1" customWidth="1"/>
    <col min="5127" max="5127" width="13.6640625" style="1" customWidth="1"/>
    <col min="5128" max="5377" width="8.83203125" style="1"/>
    <col min="5378" max="5378" width="4.83203125" style="1" customWidth="1"/>
    <col min="5379" max="5379" width="5.1640625" style="1" customWidth="1"/>
    <col min="5380" max="5380" width="14.6640625" style="1" customWidth="1"/>
    <col min="5381" max="5381" width="15.83203125" style="1" customWidth="1"/>
    <col min="5382" max="5382" width="31.1640625" style="1" customWidth="1"/>
    <col min="5383" max="5383" width="13.6640625" style="1" customWidth="1"/>
    <col min="5384" max="5633" width="8.83203125" style="1"/>
    <col min="5634" max="5634" width="4.83203125" style="1" customWidth="1"/>
    <col min="5635" max="5635" width="5.1640625" style="1" customWidth="1"/>
    <col min="5636" max="5636" width="14.6640625" style="1" customWidth="1"/>
    <col min="5637" max="5637" width="15.83203125" style="1" customWidth="1"/>
    <col min="5638" max="5638" width="31.1640625" style="1" customWidth="1"/>
    <col min="5639" max="5639" width="13.6640625" style="1" customWidth="1"/>
    <col min="5640" max="5889" width="8.83203125" style="1"/>
    <col min="5890" max="5890" width="4.83203125" style="1" customWidth="1"/>
    <col min="5891" max="5891" width="5.1640625" style="1" customWidth="1"/>
    <col min="5892" max="5892" width="14.6640625" style="1" customWidth="1"/>
    <col min="5893" max="5893" width="15.83203125" style="1" customWidth="1"/>
    <col min="5894" max="5894" width="31.1640625" style="1" customWidth="1"/>
    <col min="5895" max="5895" width="13.6640625" style="1" customWidth="1"/>
    <col min="5896" max="6145" width="8.83203125" style="1"/>
    <col min="6146" max="6146" width="4.83203125" style="1" customWidth="1"/>
    <col min="6147" max="6147" width="5.1640625" style="1" customWidth="1"/>
    <col min="6148" max="6148" width="14.6640625" style="1" customWidth="1"/>
    <col min="6149" max="6149" width="15.83203125" style="1" customWidth="1"/>
    <col min="6150" max="6150" width="31.1640625" style="1" customWidth="1"/>
    <col min="6151" max="6151" width="13.6640625" style="1" customWidth="1"/>
    <col min="6152" max="6401" width="8.83203125" style="1"/>
    <col min="6402" max="6402" width="4.83203125" style="1" customWidth="1"/>
    <col min="6403" max="6403" width="5.1640625" style="1" customWidth="1"/>
    <col min="6404" max="6404" width="14.6640625" style="1" customWidth="1"/>
    <col min="6405" max="6405" width="15.83203125" style="1" customWidth="1"/>
    <col min="6406" max="6406" width="31.1640625" style="1" customWidth="1"/>
    <col min="6407" max="6407" width="13.6640625" style="1" customWidth="1"/>
    <col min="6408" max="6657" width="8.83203125" style="1"/>
    <col min="6658" max="6658" width="4.83203125" style="1" customWidth="1"/>
    <col min="6659" max="6659" width="5.1640625" style="1" customWidth="1"/>
    <col min="6660" max="6660" width="14.6640625" style="1" customWidth="1"/>
    <col min="6661" max="6661" width="15.83203125" style="1" customWidth="1"/>
    <col min="6662" max="6662" width="31.1640625" style="1" customWidth="1"/>
    <col min="6663" max="6663" width="13.6640625" style="1" customWidth="1"/>
    <col min="6664" max="6913" width="8.83203125" style="1"/>
    <col min="6914" max="6914" width="4.83203125" style="1" customWidth="1"/>
    <col min="6915" max="6915" width="5.1640625" style="1" customWidth="1"/>
    <col min="6916" max="6916" width="14.6640625" style="1" customWidth="1"/>
    <col min="6917" max="6917" width="15.83203125" style="1" customWidth="1"/>
    <col min="6918" max="6918" width="31.1640625" style="1" customWidth="1"/>
    <col min="6919" max="6919" width="13.6640625" style="1" customWidth="1"/>
    <col min="6920" max="7169" width="8.83203125" style="1"/>
    <col min="7170" max="7170" width="4.83203125" style="1" customWidth="1"/>
    <col min="7171" max="7171" width="5.1640625" style="1" customWidth="1"/>
    <col min="7172" max="7172" width="14.6640625" style="1" customWidth="1"/>
    <col min="7173" max="7173" width="15.83203125" style="1" customWidth="1"/>
    <col min="7174" max="7174" width="31.1640625" style="1" customWidth="1"/>
    <col min="7175" max="7175" width="13.6640625" style="1" customWidth="1"/>
    <col min="7176" max="7425" width="8.83203125" style="1"/>
    <col min="7426" max="7426" width="4.83203125" style="1" customWidth="1"/>
    <col min="7427" max="7427" width="5.1640625" style="1" customWidth="1"/>
    <col min="7428" max="7428" width="14.6640625" style="1" customWidth="1"/>
    <col min="7429" max="7429" width="15.83203125" style="1" customWidth="1"/>
    <col min="7430" max="7430" width="31.1640625" style="1" customWidth="1"/>
    <col min="7431" max="7431" width="13.6640625" style="1" customWidth="1"/>
    <col min="7432" max="7681" width="8.83203125" style="1"/>
    <col min="7682" max="7682" width="4.83203125" style="1" customWidth="1"/>
    <col min="7683" max="7683" width="5.1640625" style="1" customWidth="1"/>
    <col min="7684" max="7684" width="14.6640625" style="1" customWidth="1"/>
    <col min="7685" max="7685" width="15.83203125" style="1" customWidth="1"/>
    <col min="7686" max="7686" width="31.1640625" style="1" customWidth="1"/>
    <col min="7687" max="7687" width="13.6640625" style="1" customWidth="1"/>
    <col min="7688" max="7937" width="8.83203125" style="1"/>
    <col min="7938" max="7938" width="4.83203125" style="1" customWidth="1"/>
    <col min="7939" max="7939" width="5.1640625" style="1" customWidth="1"/>
    <col min="7940" max="7940" width="14.6640625" style="1" customWidth="1"/>
    <col min="7941" max="7941" width="15.83203125" style="1" customWidth="1"/>
    <col min="7942" max="7942" width="31.1640625" style="1" customWidth="1"/>
    <col min="7943" max="7943" width="13.6640625" style="1" customWidth="1"/>
    <col min="7944" max="8193" width="8.83203125" style="1"/>
    <col min="8194" max="8194" width="4.83203125" style="1" customWidth="1"/>
    <col min="8195" max="8195" width="5.1640625" style="1" customWidth="1"/>
    <col min="8196" max="8196" width="14.6640625" style="1" customWidth="1"/>
    <col min="8197" max="8197" width="15.83203125" style="1" customWidth="1"/>
    <col min="8198" max="8198" width="31.1640625" style="1" customWidth="1"/>
    <col min="8199" max="8199" width="13.6640625" style="1" customWidth="1"/>
    <col min="8200" max="8449" width="8.83203125" style="1"/>
    <col min="8450" max="8450" width="4.83203125" style="1" customWidth="1"/>
    <col min="8451" max="8451" width="5.1640625" style="1" customWidth="1"/>
    <col min="8452" max="8452" width="14.6640625" style="1" customWidth="1"/>
    <col min="8453" max="8453" width="15.83203125" style="1" customWidth="1"/>
    <col min="8454" max="8454" width="31.1640625" style="1" customWidth="1"/>
    <col min="8455" max="8455" width="13.6640625" style="1" customWidth="1"/>
    <col min="8456" max="8705" width="8.83203125" style="1"/>
    <col min="8706" max="8706" width="4.83203125" style="1" customWidth="1"/>
    <col min="8707" max="8707" width="5.1640625" style="1" customWidth="1"/>
    <col min="8708" max="8708" width="14.6640625" style="1" customWidth="1"/>
    <col min="8709" max="8709" width="15.83203125" style="1" customWidth="1"/>
    <col min="8710" max="8710" width="31.1640625" style="1" customWidth="1"/>
    <col min="8711" max="8711" width="13.6640625" style="1" customWidth="1"/>
    <col min="8712" max="8961" width="8.83203125" style="1"/>
    <col min="8962" max="8962" width="4.83203125" style="1" customWidth="1"/>
    <col min="8963" max="8963" width="5.1640625" style="1" customWidth="1"/>
    <col min="8964" max="8964" width="14.6640625" style="1" customWidth="1"/>
    <col min="8965" max="8965" width="15.83203125" style="1" customWidth="1"/>
    <col min="8966" max="8966" width="31.1640625" style="1" customWidth="1"/>
    <col min="8967" max="8967" width="13.6640625" style="1" customWidth="1"/>
    <col min="8968" max="9217" width="8.83203125" style="1"/>
    <col min="9218" max="9218" width="4.83203125" style="1" customWidth="1"/>
    <col min="9219" max="9219" width="5.1640625" style="1" customWidth="1"/>
    <col min="9220" max="9220" width="14.6640625" style="1" customWidth="1"/>
    <col min="9221" max="9221" width="15.83203125" style="1" customWidth="1"/>
    <col min="9222" max="9222" width="31.1640625" style="1" customWidth="1"/>
    <col min="9223" max="9223" width="13.6640625" style="1" customWidth="1"/>
    <col min="9224" max="9473" width="8.83203125" style="1"/>
    <col min="9474" max="9474" width="4.83203125" style="1" customWidth="1"/>
    <col min="9475" max="9475" width="5.1640625" style="1" customWidth="1"/>
    <col min="9476" max="9476" width="14.6640625" style="1" customWidth="1"/>
    <col min="9477" max="9477" width="15.83203125" style="1" customWidth="1"/>
    <col min="9478" max="9478" width="31.1640625" style="1" customWidth="1"/>
    <col min="9479" max="9479" width="13.6640625" style="1" customWidth="1"/>
    <col min="9480" max="9729" width="8.83203125" style="1"/>
    <col min="9730" max="9730" width="4.83203125" style="1" customWidth="1"/>
    <col min="9731" max="9731" width="5.1640625" style="1" customWidth="1"/>
    <col min="9732" max="9732" width="14.6640625" style="1" customWidth="1"/>
    <col min="9733" max="9733" width="15.83203125" style="1" customWidth="1"/>
    <col min="9734" max="9734" width="31.1640625" style="1" customWidth="1"/>
    <col min="9735" max="9735" width="13.6640625" style="1" customWidth="1"/>
    <col min="9736" max="9985" width="8.83203125" style="1"/>
    <col min="9986" max="9986" width="4.83203125" style="1" customWidth="1"/>
    <col min="9987" max="9987" width="5.1640625" style="1" customWidth="1"/>
    <col min="9988" max="9988" width="14.6640625" style="1" customWidth="1"/>
    <col min="9989" max="9989" width="15.83203125" style="1" customWidth="1"/>
    <col min="9990" max="9990" width="31.1640625" style="1" customWidth="1"/>
    <col min="9991" max="9991" width="13.6640625" style="1" customWidth="1"/>
    <col min="9992" max="10241" width="8.83203125" style="1"/>
    <col min="10242" max="10242" width="4.83203125" style="1" customWidth="1"/>
    <col min="10243" max="10243" width="5.1640625" style="1" customWidth="1"/>
    <col min="10244" max="10244" width="14.6640625" style="1" customWidth="1"/>
    <col min="10245" max="10245" width="15.83203125" style="1" customWidth="1"/>
    <col min="10246" max="10246" width="31.1640625" style="1" customWidth="1"/>
    <col min="10247" max="10247" width="13.6640625" style="1" customWidth="1"/>
    <col min="10248" max="10497" width="8.83203125" style="1"/>
    <col min="10498" max="10498" width="4.83203125" style="1" customWidth="1"/>
    <col min="10499" max="10499" width="5.1640625" style="1" customWidth="1"/>
    <col min="10500" max="10500" width="14.6640625" style="1" customWidth="1"/>
    <col min="10501" max="10501" width="15.83203125" style="1" customWidth="1"/>
    <col min="10502" max="10502" width="31.1640625" style="1" customWidth="1"/>
    <col min="10503" max="10503" width="13.6640625" style="1" customWidth="1"/>
    <col min="10504" max="10753" width="8.83203125" style="1"/>
    <col min="10754" max="10754" width="4.83203125" style="1" customWidth="1"/>
    <col min="10755" max="10755" width="5.1640625" style="1" customWidth="1"/>
    <col min="10756" max="10756" width="14.6640625" style="1" customWidth="1"/>
    <col min="10757" max="10757" width="15.83203125" style="1" customWidth="1"/>
    <col min="10758" max="10758" width="31.1640625" style="1" customWidth="1"/>
    <col min="10759" max="10759" width="13.6640625" style="1" customWidth="1"/>
    <col min="10760" max="11009" width="8.83203125" style="1"/>
    <col min="11010" max="11010" width="4.83203125" style="1" customWidth="1"/>
    <col min="11011" max="11011" width="5.1640625" style="1" customWidth="1"/>
    <col min="11012" max="11012" width="14.6640625" style="1" customWidth="1"/>
    <col min="11013" max="11013" width="15.83203125" style="1" customWidth="1"/>
    <col min="11014" max="11014" width="31.1640625" style="1" customWidth="1"/>
    <col min="11015" max="11015" width="13.6640625" style="1" customWidth="1"/>
    <col min="11016" max="11265" width="8.83203125" style="1"/>
    <col min="11266" max="11266" width="4.83203125" style="1" customWidth="1"/>
    <col min="11267" max="11267" width="5.1640625" style="1" customWidth="1"/>
    <col min="11268" max="11268" width="14.6640625" style="1" customWidth="1"/>
    <col min="11269" max="11269" width="15.83203125" style="1" customWidth="1"/>
    <col min="11270" max="11270" width="31.1640625" style="1" customWidth="1"/>
    <col min="11271" max="11271" width="13.6640625" style="1" customWidth="1"/>
    <col min="11272" max="11521" width="8.83203125" style="1"/>
    <col min="11522" max="11522" width="4.83203125" style="1" customWidth="1"/>
    <col min="11523" max="11523" width="5.1640625" style="1" customWidth="1"/>
    <col min="11524" max="11524" width="14.6640625" style="1" customWidth="1"/>
    <col min="11525" max="11525" width="15.83203125" style="1" customWidth="1"/>
    <col min="11526" max="11526" width="31.1640625" style="1" customWidth="1"/>
    <col min="11527" max="11527" width="13.6640625" style="1" customWidth="1"/>
    <col min="11528" max="11777" width="8.83203125" style="1"/>
    <col min="11778" max="11778" width="4.83203125" style="1" customWidth="1"/>
    <col min="11779" max="11779" width="5.1640625" style="1" customWidth="1"/>
    <col min="11780" max="11780" width="14.6640625" style="1" customWidth="1"/>
    <col min="11781" max="11781" width="15.83203125" style="1" customWidth="1"/>
    <col min="11782" max="11782" width="31.1640625" style="1" customWidth="1"/>
    <col min="11783" max="11783" width="13.6640625" style="1" customWidth="1"/>
    <col min="11784" max="12033" width="8.83203125" style="1"/>
    <col min="12034" max="12034" width="4.83203125" style="1" customWidth="1"/>
    <col min="12035" max="12035" width="5.1640625" style="1" customWidth="1"/>
    <col min="12036" max="12036" width="14.6640625" style="1" customWidth="1"/>
    <col min="12037" max="12037" width="15.83203125" style="1" customWidth="1"/>
    <col min="12038" max="12038" width="31.1640625" style="1" customWidth="1"/>
    <col min="12039" max="12039" width="13.6640625" style="1" customWidth="1"/>
    <col min="12040" max="12289" width="8.83203125" style="1"/>
    <col min="12290" max="12290" width="4.83203125" style="1" customWidth="1"/>
    <col min="12291" max="12291" width="5.1640625" style="1" customWidth="1"/>
    <col min="12292" max="12292" width="14.6640625" style="1" customWidth="1"/>
    <col min="12293" max="12293" width="15.83203125" style="1" customWidth="1"/>
    <col min="12294" max="12294" width="31.1640625" style="1" customWidth="1"/>
    <col min="12295" max="12295" width="13.6640625" style="1" customWidth="1"/>
    <col min="12296" max="12545" width="8.83203125" style="1"/>
    <col min="12546" max="12546" width="4.83203125" style="1" customWidth="1"/>
    <col min="12547" max="12547" width="5.1640625" style="1" customWidth="1"/>
    <col min="12548" max="12548" width="14.6640625" style="1" customWidth="1"/>
    <col min="12549" max="12549" width="15.83203125" style="1" customWidth="1"/>
    <col min="12550" max="12550" width="31.1640625" style="1" customWidth="1"/>
    <col min="12551" max="12551" width="13.6640625" style="1" customWidth="1"/>
    <col min="12552" max="12801" width="8.83203125" style="1"/>
    <col min="12802" max="12802" width="4.83203125" style="1" customWidth="1"/>
    <col min="12803" max="12803" width="5.1640625" style="1" customWidth="1"/>
    <col min="12804" max="12804" width="14.6640625" style="1" customWidth="1"/>
    <col min="12805" max="12805" width="15.83203125" style="1" customWidth="1"/>
    <col min="12806" max="12806" width="31.1640625" style="1" customWidth="1"/>
    <col min="12807" max="12807" width="13.6640625" style="1" customWidth="1"/>
    <col min="12808" max="13057" width="8.83203125" style="1"/>
    <col min="13058" max="13058" width="4.83203125" style="1" customWidth="1"/>
    <col min="13059" max="13059" width="5.1640625" style="1" customWidth="1"/>
    <col min="13060" max="13060" width="14.6640625" style="1" customWidth="1"/>
    <col min="13061" max="13061" width="15.83203125" style="1" customWidth="1"/>
    <col min="13062" max="13062" width="31.1640625" style="1" customWidth="1"/>
    <col min="13063" max="13063" width="13.6640625" style="1" customWidth="1"/>
    <col min="13064" max="13313" width="8.83203125" style="1"/>
    <col min="13314" max="13314" width="4.83203125" style="1" customWidth="1"/>
    <col min="13315" max="13315" width="5.1640625" style="1" customWidth="1"/>
    <col min="13316" max="13316" width="14.6640625" style="1" customWidth="1"/>
    <col min="13317" max="13317" width="15.83203125" style="1" customWidth="1"/>
    <col min="13318" max="13318" width="31.1640625" style="1" customWidth="1"/>
    <col min="13319" max="13319" width="13.6640625" style="1" customWidth="1"/>
    <col min="13320" max="13569" width="8.83203125" style="1"/>
    <col min="13570" max="13570" width="4.83203125" style="1" customWidth="1"/>
    <col min="13571" max="13571" width="5.1640625" style="1" customWidth="1"/>
    <col min="13572" max="13572" width="14.6640625" style="1" customWidth="1"/>
    <col min="13573" max="13573" width="15.83203125" style="1" customWidth="1"/>
    <col min="13574" max="13574" width="31.1640625" style="1" customWidth="1"/>
    <col min="13575" max="13575" width="13.6640625" style="1" customWidth="1"/>
    <col min="13576" max="13825" width="8.83203125" style="1"/>
    <col min="13826" max="13826" width="4.83203125" style="1" customWidth="1"/>
    <col min="13827" max="13827" width="5.1640625" style="1" customWidth="1"/>
    <col min="13828" max="13828" width="14.6640625" style="1" customWidth="1"/>
    <col min="13829" max="13829" width="15.83203125" style="1" customWidth="1"/>
    <col min="13830" max="13830" width="31.1640625" style="1" customWidth="1"/>
    <col min="13831" max="13831" width="13.6640625" style="1" customWidth="1"/>
    <col min="13832" max="14081" width="8.83203125" style="1"/>
    <col min="14082" max="14082" width="4.83203125" style="1" customWidth="1"/>
    <col min="14083" max="14083" width="5.1640625" style="1" customWidth="1"/>
    <col min="14084" max="14084" width="14.6640625" style="1" customWidth="1"/>
    <col min="14085" max="14085" width="15.83203125" style="1" customWidth="1"/>
    <col min="14086" max="14086" width="31.1640625" style="1" customWidth="1"/>
    <col min="14087" max="14087" width="13.6640625" style="1" customWidth="1"/>
    <col min="14088" max="14337" width="8.83203125" style="1"/>
    <col min="14338" max="14338" width="4.83203125" style="1" customWidth="1"/>
    <col min="14339" max="14339" width="5.1640625" style="1" customWidth="1"/>
    <col min="14340" max="14340" width="14.6640625" style="1" customWidth="1"/>
    <col min="14341" max="14341" width="15.83203125" style="1" customWidth="1"/>
    <col min="14342" max="14342" width="31.1640625" style="1" customWidth="1"/>
    <col min="14343" max="14343" width="13.6640625" style="1" customWidth="1"/>
    <col min="14344" max="14593" width="8.83203125" style="1"/>
    <col min="14594" max="14594" width="4.83203125" style="1" customWidth="1"/>
    <col min="14595" max="14595" width="5.1640625" style="1" customWidth="1"/>
    <col min="14596" max="14596" width="14.6640625" style="1" customWidth="1"/>
    <col min="14597" max="14597" width="15.83203125" style="1" customWidth="1"/>
    <col min="14598" max="14598" width="31.1640625" style="1" customWidth="1"/>
    <col min="14599" max="14599" width="13.6640625" style="1" customWidth="1"/>
    <col min="14600" max="14849" width="8.83203125" style="1"/>
    <col min="14850" max="14850" width="4.83203125" style="1" customWidth="1"/>
    <col min="14851" max="14851" width="5.1640625" style="1" customWidth="1"/>
    <col min="14852" max="14852" width="14.6640625" style="1" customWidth="1"/>
    <col min="14853" max="14853" width="15.83203125" style="1" customWidth="1"/>
    <col min="14854" max="14854" width="31.1640625" style="1" customWidth="1"/>
    <col min="14855" max="14855" width="13.6640625" style="1" customWidth="1"/>
    <col min="14856" max="15105" width="8.83203125" style="1"/>
    <col min="15106" max="15106" width="4.83203125" style="1" customWidth="1"/>
    <col min="15107" max="15107" width="5.1640625" style="1" customWidth="1"/>
    <col min="15108" max="15108" width="14.6640625" style="1" customWidth="1"/>
    <col min="15109" max="15109" width="15.83203125" style="1" customWidth="1"/>
    <col min="15110" max="15110" width="31.1640625" style="1" customWidth="1"/>
    <col min="15111" max="15111" width="13.6640625" style="1" customWidth="1"/>
    <col min="15112" max="15361" width="8.83203125" style="1"/>
    <col min="15362" max="15362" width="4.83203125" style="1" customWidth="1"/>
    <col min="15363" max="15363" width="5.1640625" style="1" customWidth="1"/>
    <col min="15364" max="15364" width="14.6640625" style="1" customWidth="1"/>
    <col min="15365" max="15365" width="15.83203125" style="1" customWidth="1"/>
    <col min="15366" max="15366" width="31.1640625" style="1" customWidth="1"/>
    <col min="15367" max="15367" width="13.6640625" style="1" customWidth="1"/>
    <col min="15368" max="15617" width="8.83203125" style="1"/>
    <col min="15618" max="15618" width="4.83203125" style="1" customWidth="1"/>
    <col min="15619" max="15619" width="5.1640625" style="1" customWidth="1"/>
    <col min="15620" max="15620" width="14.6640625" style="1" customWidth="1"/>
    <col min="15621" max="15621" width="15.83203125" style="1" customWidth="1"/>
    <col min="15622" max="15622" width="31.1640625" style="1" customWidth="1"/>
    <col min="15623" max="15623" width="13.6640625" style="1" customWidth="1"/>
    <col min="15624" max="15873" width="8.83203125" style="1"/>
    <col min="15874" max="15874" width="4.83203125" style="1" customWidth="1"/>
    <col min="15875" max="15875" width="5.1640625" style="1" customWidth="1"/>
    <col min="15876" max="15876" width="14.6640625" style="1" customWidth="1"/>
    <col min="15877" max="15877" width="15.83203125" style="1" customWidth="1"/>
    <col min="15878" max="15878" width="31.1640625" style="1" customWidth="1"/>
    <col min="15879" max="15879" width="13.6640625" style="1" customWidth="1"/>
    <col min="15880" max="16129" width="8.83203125" style="1"/>
    <col min="16130" max="16130" width="4.83203125" style="1" customWidth="1"/>
    <col min="16131" max="16131" width="5.1640625" style="1" customWidth="1"/>
    <col min="16132" max="16132" width="14.6640625" style="1" customWidth="1"/>
    <col min="16133" max="16133" width="15.83203125" style="1" customWidth="1"/>
    <col min="16134" max="16134" width="31.1640625" style="1" customWidth="1"/>
    <col min="16135" max="16135" width="13.6640625" style="1" customWidth="1"/>
    <col min="16136" max="16384" width="8.83203125" style="1"/>
  </cols>
  <sheetData>
    <row r="1" spans="1:8" ht="18" customHeight="1">
      <c r="A1" s="29" t="s">
        <v>41</v>
      </c>
      <c r="E1" s="30" t="s">
        <v>1</v>
      </c>
      <c r="F1" s="30"/>
      <c r="G1" s="31" t="s">
        <v>42</v>
      </c>
    </row>
    <row r="2" spans="1:8" ht="30" customHeight="1">
      <c r="C2" s="222" t="s">
        <v>43</v>
      </c>
      <c r="D2" s="222"/>
      <c r="E2" s="222"/>
      <c r="F2" s="91"/>
    </row>
    <row r="3" spans="1:8" ht="69.75" customHeight="1">
      <c r="A3" s="225" t="s">
        <v>771</v>
      </c>
      <c r="B3" s="225"/>
      <c r="C3" s="225"/>
      <c r="D3" s="225"/>
      <c r="E3" s="225"/>
      <c r="F3" s="225"/>
      <c r="G3" s="225"/>
    </row>
    <row r="4" spans="1:8" s="7" customFormat="1" ht="18" customHeight="1">
      <c r="A4" s="33" t="s">
        <v>44</v>
      </c>
      <c r="D4" s="8"/>
      <c r="E4" s="8"/>
      <c r="F4" s="8"/>
      <c r="G4" s="32"/>
      <c r="H4" s="34"/>
    </row>
    <row r="5" spans="1:8" s="7" customFormat="1" ht="9.75" customHeight="1">
      <c r="A5" s="33"/>
      <c r="D5" s="8"/>
      <c r="E5" s="8"/>
      <c r="F5" s="8"/>
      <c r="G5" s="32"/>
      <c r="H5" s="9"/>
    </row>
    <row r="6" spans="1:8" ht="18" customHeight="1">
      <c r="A6" s="18" t="s">
        <v>45</v>
      </c>
      <c r="H6" s="11"/>
    </row>
    <row r="7" spans="1:8" ht="9" customHeight="1">
      <c r="B7" s="219"/>
      <c r="C7" s="219"/>
      <c r="D7" s="219"/>
      <c r="E7" s="219"/>
      <c r="F7" s="92"/>
      <c r="G7" s="35"/>
      <c r="H7" s="11"/>
    </row>
    <row r="8" spans="1:8" ht="18" customHeight="1">
      <c r="B8" s="13" t="s">
        <v>46</v>
      </c>
      <c r="C8" s="36"/>
      <c r="D8" s="36"/>
      <c r="E8" s="36"/>
      <c r="F8" s="15" t="s">
        <v>473</v>
      </c>
      <c r="G8" s="15" t="s">
        <v>47</v>
      </c>
      <c r="H8" s="11"/>
    </row>
    <row r="9" spans="1:8" ht="36" customHeight="1">
      <c r="B9" s="25" t="s">
        <v>48</v>
      </c>
      <c r="C9" s="17" t="s">
        <v>49</v>
      </c>
      <c r="D9" s="223" t="s">
        <v>50</v>
      </c>
      <c r="E9" s="224"/>
      <c r="F9" s="89" t="str">
        <f>IF(COUNTIF(B10:B16,"☑")=COUNTA(B10:B16),"A",IF(COUNTIF(B10:B16,"☑")&gt;=1,"B",IF(COUNTIF(B10:B16,"☑")=0,"C")))</f>
        <v>C</v>
      </c>
      <c r="G9" s="89" t="s">
        <v>474</v>
      </c>
    </row>
    <row r="10" spans="1:8" ht="18" customHeight="1">
      <c r="B10" s="90" t="s">
        <v>51</v>
      </c>
      <c r="C10" s="204" t="s">
        <v>773</v>
      </c>
      <c r="D10" s="204"/>
      <c r="E10" s="204"/>
      <c r="F10" s="204"/>
      <c r="G10" s="205"/>
    </row>
    <row r="11" spans="1:8" ht="18" customHeight="1">
      <c r="B11" s="90" t="s">
        <v>51</v>
      </c>
      <c r="C11" s="204" t="s">
        <v>774</v>
      </c>
      <c r="D11" s="204"/>
      <c r="E11" s="204"/>
      <c r="F11" s="204"/>
      <c r="G11" s="205"/>
    </row>
    <row r="12" spans="1:8" s="92" customFormat="1" ht="18" customHeight="1">
      <c r="A12" s="18"/>
      <c r="B12" s="90" t="s">
        <v>51</v>
      </c>
      <c r="C12" s="204" t="s">
        <v>775</v>
      </c>
      <c r="D12" s="204"/>
      <c r="E12" s="204"/>
      <c r="F12" s="204"/>
      <c r="G12" s="205"/>
      <c r="H12" s="5"/>
    </row>
    <row r="13" spans="1:8" s="92" customFormat="1" ht="18" customHeight="1">
      <c r="A13" s="18"/>
      <c r="B13" s="90" t="s">
        <v>51</v>
      </c>
      <c r="C13" s="204" t="s">
        <v>475</v>
      </c>
      <c r="D13" s="204"/>
      <c r="E13" s="204"/>
      <c r="F13" s="204"/>
      <c r="G13" s="205"/>
      <c r="H13" s="5"/>
    </row>
    <row r="14" spans="1:8" s="108" customFormat="1" ht="18" customHeight="1">
      <c r="A14" s="18"/>
      <c r="B14" s="90" t="s">
        <v>51</v>
      </c>
      <c r="C14" s="204" t="s">
        <v>476</v>
      </c>
      <c r="D14" s="204"/>
      <c r="E14" s="204"/>
      <c r="F14" s="204"/>
      <c r="G14" s="205"/>
      <c r="H14" s="5"/>
    </row>
    <row r="15" spans="1:8" s="108" customFormat="1" ht="18" customHeight="1">
      <c r="A15" s="18"/>
      <c r="B15" s="90" t="s">
        <v>51</v>
      </c>
      <c r="C15" s="204" t="s">
        <v>477</v>
      </c>
      <c r="D15" s="204"/>
      <c r="E15" s="204"/>
      <c r="F15" s="204"/>
      <c r="G15" s="205"/>
      <c r="H15" s="5"/>
    </row>
    <row r="16" spans="1:8" ht="19">
      <c r="B16" s="90" t="s">
        <v>51</v>
      </c>
      <c r="C16" s="204" t="s">
        <v>776</v>
      </c>
      <c r="D16" s="204"/>
      <c r="E16" s="204"/>
      <c r="F16" s="204"/>
      <c r="G16" s="205"/>
    </row>
    <row r="17" spans="1:8" ht="18" customHeight="1">
      <c r="B17" s="20" t="s">
        <v>325</v>
      </c>
      <c r="C17" s="21"/>
      <c r="D17" s="21"/>
      <c r="E17" s="21"/>
      <c r="F17" s="206">
        <f>LEN(B18)</f>
        <v>0</v>
      </c>
      <c r="G17" s="207"/>
    </row>
    <row r="18" spans="1:8" ht="97" customHeight="1">
      <c r="B18" s="211"/>
      <c r="C18" s="212"/>
      <c r="D18" s="212"/>
      <c r="E18" s="212"/>
      <c r="F18" s="212"/>
      <c r="G18" s="213"/>
    </row>
    <row r="19" spans="1:8" ht="97" customHeight="1">
      <c r="B19" s="214"/>
      <c r="C19" s="215"/>
      <c r="D19" s="215"/>
      <c r="E19" s="215"/>
      <c r="F19" s="215"/>
      <c r="G19" s="216"/>
    </row>
    <row r="20" spans="1:8" ht="18" customHeight="1"/>
    <row r="21" spans="1:8" ht="18" customHeight="1">
      <c r="A21" s="18" t="s">
        <v>52</v>
      </c>
    </row>
    <row r="22" spans="1:8" ht="18" customHeight="1">
      <c r="B22" s="219"/>
      <c r="C22" s="219"/>
      <c r="D22" s="219"/>
      <c r="E22" s="219"/>
      <c r="F22" s="92"/>
    </row>
    <row r="23" spans="1:8" ht="18" customHeight="1">
      <c r="B23" s="13" t="s">
        <v>53</v>
      </c>
      <c r="C23" s="36"/>
      <c r="D23" s="36"/>
      <c r="E23" s="36"/>
      <c r="F23" s="24"/>
      <c r="G23" s="24"/>
    </row>
    <row r="24" spans="1:8" ht="36" customHeight="1">
      <c r="B24" s="25" t="s">
        <v>54</v>
      </c>
      <c r="C24" s="37" t="s">
        <v>55</v>
      </c>
      <c r="D24" s="217" t="s">
        <v>56</v>
      </c>
      <c r="E24" s="218"/>
      <c r="F24" s="89" t="str">
        <f>IF(COUNTIF(B25:B28,"☑")=COUNTA(B25:B28),"A",IF(COUNTIF(B25:B28,"☑")&gt;=1,"B",IF(COUNTIF(B25:B28,"☑")=0,"C")))</f>
        <v>C</v>
      </c>
      <c r="G24" s="89" t="s">
        <v>474</v>
      </c>
    </row>
    <row r="25" spans="1:8" ht="18.75" customHeight="1">
      <c r="B25" s="90" t="s">
        <v>51</v>
      </c>
      <c r="C25" s="204" t="s">
        <v>478</v>
      </c>
      <c r="D25" s="204"/>
      <c r="E25" s="204"/>
      <c r="F25" s="204"/>
      <c r="G25" s="205"/>
    </row>
    <row r="26" spans="1:8" s="92" customFormat="1" ht="18.75" customHeight="1">
      <c r="A26" s="18"/>
      <c r="B26" s="90" t="s">
        <v>51</v>
      </c>
      <c r="C26" s="204" t="s">
        <v>479</v>
      </c>
      <c r="D26" s="204"/>
      <c r="E26" s="204"/>
      <c r="F26" s="204"/>
      <c r="G26" s="205"/>
      <c r="H26" s="5"/>
    </row>
    <row r="27" spans="1:8" ht="27.75" customHeight="1">
      <c r="B27" s="90" t="s">
        <v>51</v>
      </c>
      <c r="C27" s="204" t="s">
        <v>480</v>
      </c>
      <c r="D27" s="204"/>
      <c r="E27" s="204"/>
      <c r="F27" s="204"/>
      <c r="G27" s="205"/>
    </row>
    <row r="28" spans="1:8" ht="18.75" customHeight="1">
      <c r="B28" s="90" t="s">
        <v>51</v>
      </c>
      <c r="C28" s="204" t="s">
        <v>481</v>
      </c>
      <c r="D28" s="204"/>
      <c r="E28" s="204"/>
      <c r="F28" s="204"/>
      <c r="G28" s="205"/>
    </row>
    <row r="29" spans="1:8" ht="18" customHeight="1">
      <c r="B29" s="20" t="str">
        <f>B17</f>
        <v>＜自己評価（abc）の根拠と成果・課題などを具体的に記述してください＞</v>
      </c>
      <c r="C29" s="21"/>
      <c r="D29" s="21"/>
      <c r="E29" s="21"/>
      <c r="F29" s="206">
        <f>LEN(B30)</f>
        <v>0</v>
      </c>
      <c r="G29" s="207"/>
    </row>
    <row r="30" spans="1:8" ht="100" customHeight="1">
      <c r="B30" s="211"/>
      <c r="C30" s="212"/>
      <c r="D30" s="212"/>
      <c r="E30" s="212"/>
      <c r="F30" s="212"/>
      <c r="G30" s="213"/>
    </row>
    <row r="31" spans="1:8" ht="100" customHeight="1">
      <c r="B31" s="214"/>
      <c r="C31" s="215"/>
      <c r="D31" s="215"/>
      <c r="E31" s="215"/>
      <c r="F31" s="215"/>
      <c r="G31" s="216"/>
    </row>
    <row r="32" spans="1:8" ht="36" customHeight="1">
      <c r="B32" s="26" t="s">
        <v>57</v>
      </c>
      <c r="C32" s="37" t="s">
        <v>58</v>
      </c>
      <c r="D32" s="217" t="s">
        <v>59</v>
      </c>
      <c r="E32" s="218"/>
      <c r="F32" s="89" t="str">
        <f>IF(COUNTIF(B33:B36,"☑")=COUNTA(B33:B36),"A",IF(COUNTIF(B33:B36,"☑")&gt;=1,"B",IF(COUNTIF(B33:B36,"☑")=0,"C")))</f>
        <v>C</v>
      </c>
      <c r="G32" s="89" t="s">
        <v>474</v>
      </c>
    </row>
    <row r="33" spans="1:8" ht="31.5" customHeight="1">
      <c r="B33" s="90" t="s">
        <v>51</v>
      </c>
      <c r="C33" s="204" t="s">
        <v>482</v>
      </c>
      <c r="D33" s="204"/>
      <c r="E33" s="204"/>
      <c r="F33" s="204"/>
      <c r="G33" s="205"/>
    </row>
    <row r="34" spans="1:8" s="92" customFormat="1" ht="18.75" customHeight="1">
      <c r="A34" s="18"/>
      <c r="B34" s="90" t="s">
        <v>51</v>
      </c>
      <c r="C34" s="204" t="s">
        <v>483</v>
      </c>
      <c r="D34" s="204"/>
      <c r="E34" s="204"/>
      <c r="F34" s="204"/>
      <c r="G34" s="205"/>
      <c r="H34" s="5"/>
    </row>
    <row r="35" spans="1:8" ht="18.75" customHeight="1">
      <c r="B35" s="90" t="s">
        <v>51</v>
      </c>
      <c r="C35" s="204" t="s">
        <v>484</v>
      </c>
      <c r="D35" s="204"/>
      <c r="E35" s="204"/>
      <c r="F35" s="204"/>
      <c r="G35" s="205"/>
    </row>
    <row r="36" spans="1:8" ht="18.75" customHeight="1">
      <c r="B36" s="90" t="s">
        <v>51</v>
      </c>
      <c r="C36" s="204" t="s">
        <v>485</v>
      </c>
      <c r="D36" s="204"/>
      <c r="E36" s="204"/>
      <c r="F36" s="204"/>
      <c r="G36" s="205"/>
    </row>
    <row r="37" spans="1:8" ht="18" customHeight="1">
      <c r="B37" s="20" t="str">
        <f>B17</f>
        <v>＜自己評価（abc）の根拠と成果・課題などを具体的に記述してください＞</v>
      </c>
      <c r="C37" s="21"/>
      <c r="D37" s="21"/>
      <c r="E37" s="21"/>
      <c r="F37" s="206">
        <f>LEN(B38)</f>
        <v>0</v>
      </c>
      <c r="G37" s="207"/>
    </row>
    <row r="38" spans="1:8" ht="100" customHeight="1">
      <c r="B38" s="211"/>
      <c r="C38" s="212"/>
      <c r="D38" s="212"/>
      <c r="E38" s="212"/>
      <c r="F38" s="212"/>
      <c r="G38" s="213"/>
    </row>
    <row r="39" spans="1:8" ht="100" customHeight="1">
      <c r="B39" s="214"/>
      <c r="C39" s="215"/>
      <c r="D39" s="215"/>
      <c r="E39" s="215"/>
      <c r="F39" s="215"/>
      <c r="G39" s="216"/>
    </row>
    <row r="40" spans="1:8" ht="18" customHeight="1"/>
    <row r="41" spans="1:8" ht="18" customHeight="1">
      <c r="A41" s="18" t="s">
        <v>60</v>
      </c>
    </row>
    <row r="42" spans="1:8" ht="10.5" customHeight="1">
      <c r="B42" s="219"/>
      <c r="C42" s="219"/>
      <c r="D42" s="219"/>
      <c r="E42" s="219"/>
      <c r="F42" s="92"/>
    </row>
    <row r="43" spans="1:8" ht="18" customHeight="1">
      <c r="B43" s="13" t="s">
        <v>61</v>
      </c>
      <c r="C43" s="14"/>
      <c r="D43" s="14"/>
      <c r="E43" s="14"/>
      <c r="F43" s="15" t="s">
        <v>473</v>
      </c>
      <c r="G43" s="15" t="s">
        <v>47</v>
      </c>
    </row>
    <row r="44" spans="1:8" ht="36" customHeight="1">
      <c r="B44" s="25" t="s">
        <v>62</v>
      </c>
      <c r="C44" s="37" t="s">
        <v>63</v>
      </c>
      <c r="D44" s="217" t="s">
        <v>64</v>
      </c>
      <c r="E44" s="218"/>
      <c r="F44" s="89" t="str">
        <f>IF(COUNTIF(B45:B48,"☑")=COUNTA(B45:B48),"A",IF(COUNTIF(B45:B48,"☑")&gt;=1,"B",IF(COUNTIF(B45:B48,"☑")=0,"C")))</f>
        <v>C</v>
      </c>
      <c r="G44" s="89" t="s">
        <v>474</v>
      </c>
    </row>
    <row r="45" spans="1:8" ht="18.75" customHeight="1">
      <c r="B45" s="90" t="s">
        <v>51</v>
      </c>
      <c r="C45" s="204" t="s">
        <v>486</v>
      </c>
      <c r="D45" s="204"/>
      <c r="E45" s="204"/>
      <c r="F45" s="204"/>
      <c r="G45" s="205"/>
    </row>
    <row r="46" spans="1:8" s="92" customFormat="1" ht="18.75" customHeight="1">
      <c r="A46" s="18"/>
      <c r="B46" s="90" t="s">
        <v>51</v>
      </c>
      <c r="C46" s="204" t="s">
        <v>487</v>
      </c>
      <c r="D46" s="204"/>
      <c r="E46" s="204"/>
      <c r="F46" s="204"/>
      <c r="G46" s="205"/>
      <c r="H46" s="5"/>
    </row>
    <row r="47" spans="1:8" ht="18.75" customHeight="1">
      <c r="B47" s="90" t="s">
        <v>51</v>
      </c>
      <c r="C47" s="204" t="s">
        <v>488</v>
      </c>
      <c r="D47" s="204"/>
      <c r="E47" s="204"/>
      <c r="F47" s="204"/>
      <c r="G47" s="205"/>
    </row>
    <row r="48" spans="1:8" ht="18.75" customHeight="1">
      <c r="B48" s="90" t="s">
        <v>51</v>
      </c>
      <c r="C48" s="204" t="s">
        <v>489</v>
      </c>
      <c r="D48" s="204"/>
      <c r="E48" s="204"/>
      <c r="F48" s="204"/>
      <c r="G48" s="205"/>
    </row>
    <row r="49" spans="1:8" ht="18" customHeight="1">
      <c r="B49" s="20" t="str">
        <f>B17</f>
        <v>＜自己評価（abc）の根拠と成果・課題などを具体的に記述してください＞</v>
      </c>
      <c r="C49" s="21"/>
      <c r="D49" s="21"/>
      <c r="E49" s="21"/>
      <c r="F49" s="206">
        <f>LEN(B50)</f>
        <v>0</v>
      </c>
      <c r="G49" s="207"/>
    </row>
    <row r="50" spans="1:8" ht="100" customHeight="1">
      <c r="B50" s="211"/>
      <c r="C50" s="212"/>
      <c r="D50" s="212"/>
      <c r="E50" s="212"/>
      <c r="F50" s="212"/>
      <c r="G50" s="213"/>
    </row>
    <row r="51" spans="1:8" ht="100" customHeight="1">
      <c r="B51" s="214"/>
      <c r="C51" s="215"/>
      <c r="D51" s="215"/>
      <c r="E51" s="215"/>
      <c r="F51" s="215"/>
      <c r="G51" s="216"/>
    </row>
    <row r="52" spans="1:8" ht="36" customHeight="1">
      <c r="B52" s="25" t="s">
        <v>65</v>
      </c>
      <c r="C52" s="37" t="s">
        <v>66</v>
      </c>
      <c r="D52" s="217" t="s">
        <v>67</v>
      </c>
      <c r="E52" s="218"/>
      <c r="F52" s="89" t="str">
        <f>IF(COUNTIF(B53:B56,"☑")=COUNTA(B53:B56),"A",IF(COUNTIF(B53:B56,"☑")&gt;=1,"B",IF(COUNTIF(B53:B56,"☑")=0,"C")))</f>
        <v>C</v>
      </c>
      <c r="G52" s="89" t="s">
        <v>474</v>
      </c>
    </row>
    <row r="53" spans="1:8" ht="18.75" customHeight="1">
      <c r="B53" s="90" t="s">
        <v>51</v>
      </c>
      <c r="C53" s="204" t="s">
        <v>490</v>
      </c>
      <c r="D53" s="204"/>
      <c r="E53" s="204"/>
      <c r="F53" s="204"/>
      <c r="G53" s="205"/>
    </row>
    <row r="54" spans="1:8" s="92" customFormat="1" ht="18.75" customHeight="1">
      <c r="A54" s="18"/>
      <c r="B54" s="90" t="s">
        <v>51</v>
      </c>
      <c r="C54" s="204" t="s">
        <v>491</v>
      </c>
      <c r="D54" s="204"/>
      <c r="E54" s="204"/>
      <c r="F54" s="204"/>
      <c r="G54" s="205"/>
      <c r="H54" s="5"/>
    </row>
    <row r="55" spans="1:8" ht="18.75" customHeight="1">
      <c r="B55" s="90" t="s">
        <v>51</v>
      </c>
      <c r="C55" s="204" t="s">
        <v>492</v>
      </c>
      <c r="D55" s="204"/>
      <c r="E55" s="204"/>
      <c r="F55" s="204"/>
      <c r="G55" s="205"/>
    </row>
    <row r="56" spans="1:8" ht="18.75" customHeight="1">
      <c r="B56" s="90" t="s">
        <v>51</v>
      </c>
      <c r="C56" s="204" t="s">
        <v>493</v>
      </c>
      <c r="D56" s="204"/>
      <c r="E56" s="204"/>
      <c r="F56" s="204"/>
      <c r="G56" s="205"/>
    </row>
    <row r="57" spans="1:8" ht="18" customHeight="1">
      <c r="B57" s="20" t="str">
        <f>B17</f>
        <v>＜自己評価（abc）の根拠と成果・課題などを具体的に記述してください＞</v>
      </c>
      <c r="C57" s="21"/>
      <c r="D57" s="21"/>
      <c r="E57" s="21"/>
      <c r="F57" s="206">
        <f>LEN(B58)</f>
        <v>0</v>
      </c>
      <c r="G57" s="207"/>
    </row>
    <row r="58" spans="1:8" ht="100" customHeight="1">
      <c r="B58" s="211"/>
      <c r="C58" s="212"/>
      <c r="D58" s="212"/>
      <c r="E58" s="212"/>
      <c r="F58" s="212"/>
      <c r="G58" s="213"/>
    </row>
    <row r="59" spans="1:8" ht="100" customHeight="1">
      <c r="B59" s="214"/>
      <c r="C59" s="215"/>
      <c r="D59" s="215"/>
      <c r="E59" s="215"/>
      <c r="F59" s="215"/>
      <c r="G59" s="216"/>
    </row>
    <row r="60" spans="1:8" ht="9.75" customHeight="1">
      <c r="B60" s="23"/>
      <c r="C60" s="23"/>
      <c r="D60" s="23"/>
      <c r="E60" s="23"/>
      <c r="F60" s="23"/>
      <c r="G60" s="23"/>
    </row>
    <row r="61" spans="1:8" ht="18" customHeight="1">
      <c r="B61" s="13" t="s">
        <v>68</v>
      </c>
      <c r="C61" s="14"/>
      <c r="D61" s="14"/>
      <c r="E61" s="14"/>
      <c r="F61" s="24"/>
      <c r="G61" s="24"/>
    </row>
    <row r="62" spans="1:8" ht="36" customHeight="1">
      <c r="B62" s="25" t="s">
        <v>69</v>
      </c>
      <c r="C62" s="37" t="s">
        <v>70</v>
      </c>
      <c r="D62" s="217" t="s">
        <v>71</v>
      </c>
      <c r="E62" s="218"/>
      <c r="F62" s="89" t="str">
        <f>IF(COUNTIF(B63:B67,"☑")=COUNTA(B63:B67),"A",IF(COUNTIF(B63:B67,"☑")&gt;=1,"B",IF(COUNTIF(B63:B67,"☑")=0,"C")))</f>
        <v>C</v>
      </c>
      <c r="G62" s="89" t="s">
        <v>474</v>
      </c>
    </row>
    <row r="63" spans="1:8" ht="18.75" customHeight="1">
      <c r="B63" s="90" t="s">
        <v>51</v>
      </c>
      <c r="C63" s="204" t="s">
        <v>494</v>
      </c>
      <c r="D63" s="204"/>
      <c r="E63" s="204"/>
      <c r="F63" s="204"/>
      <c r="G63" s="205"/>
    </row>
    <row r="64" spans="1:8" s="92" customFormat="1" ht="18.75" customHeight="1">
      <c r="A64" s="18"/>
      <c r="B64" s="90" t="s">
        <v>51</v>
      </c>
      <c r="C64" s="204" t="s">
        <v>495</v>
      </c>
      <c r="D64" s="204"/>
      <c r="E64" s="204"/>
      <c r="F64" s="204"/>
      <c r="G64" s="205"/>
      <c r="H64" s="5"/>
    </row>
    <row r="65" spans="1:8" s="92" customFormat="1" ht="18.75" customHeight="1">
      <c r="A65" s="18"/>
      <c r="B65" s="90" t="s">
        <v>51</v>
      </c>
      <c r="C65" s="204" t="s">
        <v>496</v>
      </c>
      <c r="D65" s="204"/>
      <c r="E65" s="204"/>
      <c r="F65" s="204"/>
      <c r="G65" s="205"/>
      <c r="H65" s="5"/>
    </row>
    <row r="66" spans="1:8" ht="18.75" customHeight="1">
      <c r="B66" s="90" t="s">
        <v>51</v>
      </c>
      <c r="C66" s="204" t="s">
        <v>497</v>
      </c>
      <c r="D66" s="204"/>
      <c r="E66" s="204"/>
      <c r="F66" s="204"/>
      <c r="G66" s="205"/>
    </row>
    <row r="67" spans="1:8" ht="18.75" customHeight="1">
      <c r="B67" s="90" t="s">
        <v>51</v>
      </c>
      <c r="C67" s="204" t="s">
        <v>498</v>
      </c>
      <c r="D67" s="204"/>
      <c r="E67" s="204"/>
      <c r="F67" s="204"/>
      <c r="G67" s="205"/>
    </row>
    <row r="68" spans="1:8" ht="18" customHeight="1">
      <c r="B68" s="20" t="str">
        <f>B17</f>
        <v>＜自己評価（abc）の根拠と成果・課題などを具体的に記述してください＞</v>
      </c>
      <c r="C68" s="21"/>
      <c r="D68" s="21"/>
      <c r="E68" s="21"/>
      <c r="F68" s="206">
        <f>LEN(B69)</f>
        <v>0</v>
      </c>
      <c r="G68" s="207"/>
    </row>
    <row r="69" spans="1:8" ht="100" customHeight="1">
      <c r="B69" s="211"/>
      <c r="C69" s="212"/>
      <c r="D69" s="212"/>
      <c r="E69" s="212"/>
      <c r="F69" s="212"/>
      <c r="G69" s="213"/>
    </row>
    <row r="70" spans="1:8" ht="100" customHeight="1">
      <c r="B70" s="214"/>
      <c r="C70" s="215"/>
      <c r="D70" s="215"/>
      <c r="E70" s="215"/>
      <c r="F70" s="215"/>
      <c r="G70" s="216"/>
    </row>
    <row r="71" spans="1:8" ht="36" customHeight="1">
      <c r="B71" s="38" t="s">
        <v>72</v>
      </c>
      <c r="C71" s="37" t="s">
        <v>73</v>
      </c>
      <c r="D71" s="217" t="s">
        <v>74</v>
      </c>
      <c r="E71" s="218"/>
      <c r="F71" s="89" t="str">
        <f>IF(COUNTIF(B72:B75,"☑")=COUNTA(B72:B75),"A",IF(COUNTIF(B72:B75,"☑")&gt;=1,"B",IF(COUNTIF(B72:B75,"☑")=0,"C")))</f>
        <v>C</v>
      </c>
      <c r="G71" s="89" t="s">
        <v>474</v>
      </c>
    </row>
    <row r="72" spans="1:8" ht="18.75" customHeight="1">
      <c r="B72" s="90" t="s">
        <v>51</v>
      </c>
      <c r="C72" s="204" t="s">
        <v>499</v>
      </c>
      <c r="D72" s="204"/>
      <c r="E72" s="204"/>
      <c r="F72" s="204"/>
      <c r="G72" s="205"/>
    </row>
    <row r="73" spans="1:8" s="92" customFormat="1" ht="18.75" customHeight="1">
      <c r="A73" s="18"/>
      <c r="B73" s="90" t="s">
        <v>51</v>
      </c>
      <c r="C73" s="204" t="s">
        <v>500</v>
      </c>
      <c r="D73" s="204"/>
      <c r="E73" s="204"/>
      <c r="F73" s="204"/>
      <c r="G73" s="205"/>
      <c r="H73" s="5"/>
    </row>
    <row r="74" spans="1:8" ht="18.75" customHeight="1">
      <c r="B74" s="90" t="s">
        <v>51</v>
      </c>
      <c r="C74" s="204" t="s">
        <v>501</v>
      </c>
      <c r="D74" s="204"/>
      <c r="E74" s="204"/>
      <c r="F74" s="204"/>
      <c r="G74" s="205"/>
    </row>
    <row r="75" spans="1:8" ht="18.75" customHeight="1">
      <c r="B75" s="90" t="s">
        <v>51</v>
      </c>
      <c r="C75" s="204" t="s">
        <v>502</v>
      </c>
      <c r="D75" s="204"/>
      <c r="E75" s="204"/>
      <c r="F75" s="204"/>
      <c r="G75" s="205"/>
    </row>
    <row r="76" spans="1:8" ht="18" customHeight="1">
      <c r="B76" s="20" t="str">
        <f>B17</f>
        <v>＜自己評価（abc）の根拠と成果・課題などを具体的に記述してください＞</v>
      </c>
      <c r="C76" s="21"/>
      <c r="D76" s="21"/>
      <c r="E76" s="21"/>
      <c r="F76" s="206">
        <f>LEN(B77)</f>
        <v>0</v>
      </c>
      <c r="G76" s="207"/>
    </row>
    <row r="77" spans="1:8" ht="100" customHeight="1">
      <c r="B77" s="211"/>
      <c r="C77" s="212"/>
      <c r="D77" s="212"/>
      <c r="E77" s="212"/>
      <c r="F77" s="212"/>
      <c r="G77" s="213"/>
    </row>
    <row r="78" spans="1:8" ht="100" customHeight="1">
      <c r="B78" s="214"/>
      <c r="C78" s="215"/>
      <c r="D78" s="215"/>
      <c r="E78" s="215"/>
      <c r="F78" s="215"/>
      <c r="G78" s="216"/>
    </row>
    <row r="79" spans="1:8" ht="10.5" customHeight="1">
      <c r="B79" s="22"/>
      <c r="C79" s="22"/>
      <c r="D79" s="22"/>
      <c r="E79" s="22"/>
      <c r="F79" s="22"/>
      <c r="G79" s="39"/>
    </row>
    <row r="80" spans="1:8" ht="18" customHeight="1">
      <c r="A80" s="18" t="s">
        <v>75</v>
      </c>
    </row>
    <row r="81" spans="1:8" ht="3" customHeight="1">
      <c r="B81" s="219"/>
      <c r="C81" s="219"/>
      <c r="D81" s="219"/>
      <c r="E81" s="219"/>
      <c r="F81" s="92"/>
      <c r="G81" s="1"/>
    </row>
    <row r="82" spans="1:8" ht="18" customHeight="1">
      <c r="B82" s="13" t="s">
        <v>76</v>
      </c>
      <c r="C82" s="36"/>
      <c r="D82" s="36"/>
      <c r="E82" s="36"/>
      <c r="F82" s="15" t="s">
        <v>473</v>
      </c>
      <c r="G82" s="15" t="s">
        <v>47</v>
      </c>
    </row>
    <row r="83" spans="1:8" ht="36" customHeight="1">
      <c r="B83" s="25" t="s">
        <v>77</v>
      </c>
      <c r="C83" s="37" t="s">
        <v>78</v>
      </c>
      <c r="D83" s="220" t="s">
        <v>79</v>
      </c>
      <c r="E83" s="221"/>
      <c r="F83" s="89" t="str">
        <f>IF(COUNTIF(B84:B87,"☑")=COUNTA(B84:B87),"A",IF(COUNTIF(B84:B87,"☑")&gt;=1,"B",IF(COUNTIF(B84:B87,"☑")=0,"C")))</f>
        <v>C</v>
      </c>
      <c r="G83" s="89" t="s">
        <v>474</v>
      </c>
    </row>
    <row r="84" spans="1:8" ht="18.75" customHeight="1">
      <c r="B84" s="90" t="s">
        <v>51</v>
      </c>
      <c r="C84" s="204" t="s">
        <v>503</v>
      </c>
      <c r="D84" s="204"/>
      <c r="E84" s="204"/>
      <c r="F84" s="204"/>
      <c r="G84" s="205"/>
    </row>
    <row r="85" spans="1:8" s="92" customFormat="1" ht="18.75" customHeight="1">
      <c r="A85" s="18"/>
      <c r="B85" s="90" t="s">
        <v>51</v>
      </c>
      <c r="C85" s="204" t="s">
        <v>504</v>
      </c>
      <c r="D85" s="204"/>
      <c r="E85" s="204"/>
      <c r="F85" s="204"/>
      <c r="G85" s="205"/>
      <c r="H85" s="5"/>
    </row>
    <row r="86" spans="1:8" ht="18.75" customHeight="1">
      <c r="B86" s="90" t="s">
        <v>51</v>
      </c>
      <c r="C86" s="204" t="s">
        <v>505</v>
      </c>
      <c r="D86" s="204"/>
      <c r="E86" s="204"/>
      <c r="F86" s="204"/>
      <c r="G86" s="205"/>
    </row>
    <row r="87" spans="1:8" ht="18.75" customHeight="1">
      <c r="B87" s="90" t="s">
        <v>51</v>
      </c>
      <c r="C87" s="204" t="s">
        <v>506</v>
      </c>
      <c r="D87" s="204"/>
      <c r="E87" s="204"/>
      <c r="F87" s="204"/>
      <c r="G87" s="205"/>
    </row>
    <row r="88" spans="1:8" ht="18" customHeight="1">
      <c r="B88" s="20" t="str">
        <f>B17</f>
        <v>＜自己評価（abc）の根拠と成果・課題などを具体的に記述してください＞</v>
      </c>
      <c r="C88" s="21"/>
      <c r="D88" s="21"/>
      <c r="E88" s="21"/>
      <c r="F88" s="206">
        <f>LEN(B89)</f>
        <v>0</v>
      </c>
      <c r="G88" s="207"/>
    </row>
    <row r="89" spans="1:8" ht="100" customHeight="1">
      <c r="B89" s="211"/>
      <c r="C89" s="212"/>
      <c r="D89" s="212"/>
      <c r="E89" s="212"/>
      <c r="F89" s="212"/>
      <c r="G89" s="213"/>
    </row>
    <row r="90" spans="1:8" ht="100" customHeight="1">
      <c r="B90" s="214"/>
      <c r="C90" s="215"/>
      <c r="D90" s="215"/>
      <c r="E90" s="215"/>
      <c r="F90" s="215"/>
      <c r="G90" s="216"/>
    </row>
    <row r="91" spans="1:8" ht="36" customHeight="1">
      <c r="B91" s="38" t="s">
        <v>80</v>
      </c>
      <c r="C91" s="37" t="s">
        <v>81</v>
      </c>
      <c r="D91" s="220" t="s">
        <v>82</v>
      </c>
      <c r="E91" s="221"/>
      <c r="F91" s="89" t="str">
        <f>IF(COUNTIF(B92:B96,"☑")=COUNTA(B92:B96),"A",IF(COUNTIF(B92:B96,"☑")&gt;=1,"B",IF(COUNTIF(B92:B96,"☑")=0,"C")))</f>
        <v>C</v>
      </c>
      <c r="G91" s="89" t="s">
        <v>474</v>
      </c>
    </row>
    <row r="92" spans="1:8" ht="18.75" customHeight="1">
      <c r="B92" s="90" t="s">
        <v>51</v>
      </c>
      <c r="C92" s="204" t="s">
        <v>507</v>
      </c>
      <c r="D92" s="204"/>
      <c r="E92" s="204"/>
      <c r="F92" s="204"/>
      <c r="G92" s="205"/>
    </row>
    <row r="93" spans="1:8" s="92" customFormat="1" ht="18.75" customHeight="1">
      <c r="A93" s="18"/>
      <c r="B93" s="90" t="s">
        <v>51</v>
      </c>
      <c r="C93" s="204" t="s">
        <v>508</v>
      </c>
      <c r="D93" s="204"/>
      <c r="E93" s="204"/>
      <c r="F93" s="204"/>
      <c r="G93" s="205"/>
      <c r="H93" s="5"/>
    </row>
    <row r="94" spans="1:8" s="92" customFormat="1" ht="18.75" customHeight="1">
      <c r="A94" s="18"/>
      <c r="B94" s="90" t="s">
        <v>51</v>
      </c>
      <c r="C94" s="204" t="s">
        <v>509</v>
      </c>
      <c r="D94" s="204"/>
      <c r="E94" s="204"/>
      <c r="F94" s="204"/>
      <c r="G94" s="205"/>
      <c r="H94" s="5"/>
    </row>
    <row r="95" spans="1:8" ht="18.75" customHeight="1">
      <c r="B95" s="90" t="s">
        <v>51</v>
      </c>
      <c r="C95" s="204" t="s">
        <v>510</v>
      </c>
      <c r="D95" s="204"/>
      <c r="E95" s="204"/>
      <c r="F95" s="204"/>
      <c r="G95" s="205"/>
    </row>
    <row r="96" spans="1:8" ht="18.75" customHeight="1">
      <c r="B96" s="90" t="s">
        <v>51</v>
      </c>
      <c r="C96" s="204" t="s">
        <v>511</v>
      </c>
      <c r="D96" s="204"/>
      <c r="E96" s="204"/>
      <c r="F96" s="204"/>
      <c r="G96" s="205"/>
    </row>
    <row r="97" spans="1:8" ht="18" customHeight="1">
      <c r="B97" s="20" t="str">
        <f>B17</f>
        <v>＜自己評価（abc）の根拠と成果・課題などを具体的に記述してください＞</v>
      </c>
      <c r="C97" s="21"/>
      <c r="D97" s="21"/>
      <c r="E97" s="21"/>
      <c r="F97" s="206">
        <f>LEN(B98)</f>
        <v>0</v>
      </c>
      <c r="G97" s="207"/>
    </row>
    <row r="98" spans="1:8" ht="100" customHeight="1">
      <c r="B98" s="211"/>
      <c r="C98" s="212"/>
      <c r="D98" s="212"/>
      <c r="E98" s="212"/>
      <c r="F98" s="212"/>
      <c r="G98" s="213"/>
    </row>
    <row r="99" spans="1:8" ht="100" customHeight="1">
      <c r="B99" s="214"/>
      <c r="C99" s="215"/>
      <c r="D99" s="215"/>
      <c r="E99" s="215"/>
      <c r="F99" s="215"/>
      <c r="G99" s="216"/>
    </row>
    <row r="100" spans="1:8" ht="8.25" customHeight="1"/>
    <row r="101" spans="1:8" s="7" customFormat="1" ht="18" customHeight="1">
      <c r="A101" s="33" t="s">
        <v>83</v>
      </c>
      <c r="D101" s="8"/>
      <c r="E101" s="8"/>
      <c r="F101" s="8"/>
      <c r="G101" s="32"/>
      <c r="H101" s="34"/>
    </row>
    <row r="102" spans="1:8" ht="18" customHeight="1">
      <c r="A102" s="18" t="s">
        <v>84</v>
      </c>
    </row>
    <row r="103" spans="1:8" ht="5.25" customHeight="1">
      <c r="B103" s="219"/>
      <c r="C103" s="219"/>
      <c r="D103" s="219"/>
      <c r="E103" s="219"/>
      <c r="F103" s="92"/>
      <c r="G103" s="1"/>
    </row>
    <row r="104" spans="1:8" ht="18" customHeight="1">
      <c r="B104" s="13" t="s">
        <v>85</v>
      </c>
      <c r="C104" s="36"/>
      <c r="D104" s="36"/>
      <c r="E104" s="36"/>
      <c r="F104" s="24"/>
      <c r="G104" s="24"/>
    </row>
    <row r="105" spans="1:8" ht="36.75" customHeight="1">
      <c r="B105" s="25" t="s">
        <v>86</v>
      </c>
      <c r="C105" s="37" t="s">
        <v>87</v>
      </c>
      <c r="D105" s="217" t="s">
        <v>88</v>
      </c>
      <c r="E105" s="218"/>
      <c r="F105" s="89" t="str">
        <f>IF(COUNTIF(B106:B109,"☑")=COUNTA(B106:B109),"A",IF(COUNTIF(B106:B109,"☑")&gt;=1,"B",IF(COUNTIF(B106:B109,"☑")=0,"C")))</f>
        <v>C</v>
      </c>
      <c r="G105" s="89" t="s">
        <v>474</v>
      </c>
    </row>
    <row r="106" spans="1:8" ht="18.75" customHeight="1">
      <c r="B106" s="90" t="s">
        <v>51</v>
      </c>
      <c r="C106" s="204" t="s">
        <v>512</v>
      </c>
      <c r="D106" s="204"/>
      <c r="E106" s="204"/>
      <c r="F106" s="204"/>
      <c r="G106" s="205"/>
    </row>
    <row r="107" spans="1:8" s="92" customFormat="1" ht="18.75" customHeight="1">
      <c r="A107" s="18"/>
      <c r="B107" s="90" t="s">
        <v>51</v>
      </c>
      <c r="C107" s="204" t="s">
        <v>513</v>
      </c>
      <c r="D107" s="204"/>
      <c r="E107" s="204"/>
      <c r="F107" s="204"/>
      <c r="G107" s="205"/>
      <c r="H107" s="5"/>
    </row>
    <row r="108" spans="1:8" ht="18.75" customHeight="1">
      <c r="B108" s="90" t="s">
        <v>51</v>
      </c>
      <c r="C108" s="204" t="s">
        <v>514</v>
      </c>
      <c r="D108" s="204"/>
      <c r="E108" s="204"/>
      <c r="F108" s="204"/>
      <c r="G108" s="205"/>
    </row>
    <row r="109" spans="1:8" ht="18.75" customHeight="1">
      <c r="B109" s="90" t="s">
        <v>51</v>
      </c>
      <c r="C109" s="204" t="s">
        <v>515</v>
      </c>
      <c r="D109" s="204"/>
      <c r="E109" s="204"/>
      <c r="F109" s="204"/>
      <c r="G109" s="205"/>
    </row>
    <row r="110" spans="1:8" ht="18" customHeight="1">
      <c r="B110" s="20" t="str">
        <f>B17</f>
        <v>＜自己評価（abc）の根拠と成果・課題などを具体的に記述してください＞</v>
      </c>
      <c r="C110" s="21"/>
      <c r="D110" s="21"/>
      <c r="E110" s="21"/>
      <c r="F110" s="206">
        <f>LEN(B111)</f>
        <v>0</v>
      </c>
      <c r="G110" s="207"/>
    </row>
    <row r="111" spans="1:8" ht="100" customHeight="1">
      <c r="B111" s="211"/>
      <c r="C111" s="212"/>
      <c r="D111" s="212"/>
      <c r="E111" s="212"/>
      <c r="F111" s="212"/>
      <c r="G111" s="213"/>
    </row>
    <row r="112" spans="1:8" ht="100" customHeight="1">
      <c r="B112" s="214"/>
      <c r="C112" s="215"/>
      <c r="D112" s="215"/>
      <c r="E112" s="215"/>
      <c r="F112" s="215"/>
      <c r="G112" s="216"/>
    </row>
    <row r="113" spans="1:8" ht="36" customHeight="1">
      <c r="B113" s="26" t="s">
        <v>89</v>
      </c>
      <c r="C113" s="37" t="s">
        <v>90</v>
      </c>
      <c r="D113" s="217" t="s">
        <v>91</v>
      </c>
      <c r="E113" s="218"/>
      <c r="F113" s="89" t="str">
        <f>IF(COUNTIF(B114:B117,"☑")=COUNTA(B114:B117),"A",IF(COUNTIF(B114:B117,"☑")&gt;=1,"B",IF(COUNTIF(B114:B117,"☑")=0,"C")))</f>
        <v>C</v>
      </c>
      <c r="G113" s="89" t="s">
        <v>474</v>
      </c>
    </row>
    <row r="114" spans="1:8" ht="18.75" customHeight="1">
      <c r="B114" s="93" t="s">
        <v>51</v>
      </c>
      <c r="C114" s="204" t="s">
        <v>516</v>
      </c>
      <c r="D114" s="204"/>
      <c r="E114" s="204"/>
      <c r="F114" s="204"/>
      <c r="G114" s="205"/>
    </row>
    <row r="115" spans="1:8" s="92" customFormat="1" ht="18.75" customHeight="1">
      <c r="A115" s="18"/>
      <c r="B115" s="93" t="s">
        <v>51</v>
      </c>
      <c r="C115" s="204" t="s">
        <v>517</v>
      </c>
      <c r="D115" s="204"/>
      <c r="E115" s="204"/>
      <c r="F115" s="204"/>
      <c r="G115" s="205"/>
      <c r="H115" s="5"/>
    </row>
    <row r="116" spans="1:8" ht="18.75" customHeight="1">
      <c r="B116" s="93" t="s">
        <v>51</v>
      </c>
      <c r="C116" s="204" t="s">
        <v>518</v>
      </c>
      <c r="D116" s="204"/>
      <c r="E116" s="204"/>
      <c r="F116" s="204"/>
      <c r="G116" s="205"/>
    </row>
    <row r="117" spans="1:8" ht="18.75" customHeight="1">
      <c r="B117" s="93" t="s">
        <v>51</v>
      </c>
      <c r="C117" s="204" t="s">
        <v>519</v>
      </c>
      <c r="D117" s="204"/>
      <c r="E117" s="204"/>
      <c r="F117" s="204"/>
      <c r="G117" s="205"/>
    </row>
    <row r="118" spans="1:8" ht="18" customHeight="1">
      <c r="B118" s="20" t="str">
        <f>B17</f>
        <v>＜自己評価（abc）の根拠と成果・課題などを具体的に記述してください＞</v>
      </c>
      <c r="C118" s="21"/>
      <c r="D118" s="21"/>
      <c r="E118" s="21"/>
      <c r="F118" s="206">
        <f>LEN(B119)</f>
        <v>0</v>
      </c>
      <c r="G118" s="207"/>
    </row>
    <row r="119" spans="1:8" ht="100" customHeight="1">
      <c r="B119" s="211"/>
      <c r="C119" s="212"/>
      <c r="D119" s="212"/>
      <c r="E119" s="212"/>
      <c r="F119" s="212"/>
      <c r="G119" s="213"/>
    </row>
    <row r="120" spans="1:8" ht="100" customHeight="1">
      <c r="B120" s="214"/>
      <c r="C120" s="215"/>
      <c r="D120" s="215"/>
      <c r="E120" s="215"/>
      <c r="F120" s="215"/>
      <c r="G120" s="216"/>
    </row>
    <row r="121" spans="1:8" ht="8.25" customHeight="1">
      <c r="B121" s="23"/>
      <c r="C121" s="23"/>
      <c r="D121" s="23"/>
      <c r="E121" s="23"/>
      <c r="F121" s="23"/>
      <c r="G121" s="23"/>
    </row>
    <row r="122" spans="1:8" ht="18" customHeight="1">
      <c r="B122" s="13" t="s">
        <v>92</v>
      </c>
      <c r="C122" s="36"/>
      <c r="D122" s="36"/>
      <c r="E122" s="36"/>
      <c r="F122" s="15" t="s">
        <v>473</v>
      </c>
      <c r="G122" s="15" t="s">
        <v>47</v>
      </c>
    </row>
    <row r="123" spans="1:8" ht="36" customHeight="1">
      <c r="B123" s="25" t="s">
        <v>93</v>
      </c>
      <c r="C123" s="37" t="s">
        <v>94</v>
      </c>
      <c r="D123" s="217" t="s">
        <v>95</v>
      </c>
      <c r="E123" s="218"/>
      <c r="F123" s="89" t="str">
        <f>IF(COUNTIF(B124:B128,"☑")=COUNTA(B124:B128),"A",IF(COUNTIF(B124:B128,"☑")&gt;=1,"B",IF(COUNTIF(B124:B128,"☑")=0,"C")))</f>
        <v>C</v>
      </c>
      <c r="G123" s="89" t="s">
        <v>474</v>
      </c>
    </row>
    <row r="124" spans="1:8" ht="18.75" customHeight="1">
      <c r="B124" s="90" t="s">
        <v>51</v>
      </c>
      <c r="C124" s="204" t="s">
        <v>520</v>
      </c>
      <c r="D124" s="204"/>
      <c r="E124" s="204"/>
      <c r="F124" s="204"/>
      <c r="G124" s="205"/>
    </row>
    <row r="125" spans="1:8" s="92" customFormat="1" ht="18.75" customHeight="1">
      <c r="A125" s="18"/>
      <c r="B125" s="90" t="s">
        <v>51</v>
      </c>
      <c r="C125" s="204" t="s">
        <v>521</v>
      </c>
      <c r="D125" s="204"/>
      <c r="E125" s="204"/>
      <c r="F125" s="204"/>
      <c r="G125" s="205"/>
      <c r="H125" s="5"/>
    </row>
    <row r="126" spans="1:8" s="92" customFormat="1" ht="18.75" customHeight="1">
      <c r="A126" s="18"/>
      <c r="B126" s="90" t="s">
        <v>51</v>
      </c>
      <c r="C126" s="204" t="s">
        <v>522</v>
      </c>
      <c r="D126" s="204"/>
      <c r="E126" s="204"/>
      <c r="F126" s="204"/>
      <c r="G126" s="205"/>
      <c r="H126" s="5"/>
    </row>
    <row r="127" spans="1:8" ht="18.75" customHeight="1">
      <c r="B127" s="90" t="s">
        <v>51</v>
      </c>
      <c r="C127" s="204" t="s">
        <v>523</v>
      </c>
      <c r="D127" s="204"/>
      <c r="E127" s="204"/>
      <c r="F127" s="204"/>
      <c r="G127" s="205"/>
    </row>
    <row r="128" spans="1:8" ht="18.75" customHeight="1">
      <c r="B128" s="90" t="s">
        <v>51</v>
      </c>
      <c r="C128" s="204" t="s">
        <v>524</v>
      </c>
      <c r="D128" s="204"/>
      <c r="E128" s="204"/>
      <c r="F128" s="204"/>
      <c r="G128" s="205"/>
    </row>
    <row r="129" spans="1:8" ht="18" customHeight="1">
      <c r="B129" s="20" t="str">
        <f>B17</f>
        <v>＜自己評価（abc）の根拠と成果・課題などを具体的に記述してください＞</v>
      </c>
      <c r="C129" s="21"/>
      <c r="D129" s="21"/>
      <c r="E129" s="21"/>
      <c r="F129" s="206">
        <f>LEN(B130)</f>
        <v>0</v>
      </c>
      <c r="G129" s="207"/>
    </row>
    <row r="130" spans="1:8" ht="100" customHeight="1">
      <c r="B130" s="211"/>
      <c r="C130" s="212"/>
      <c r="D130" s="212"/>
      <c r="E130" s="212"/>
      <c r="F130" s="212"/>
      <c r="G130" s="213"/>
    </row>
    <row r="131" spans="1:8" ht="100" customHeight="1">
      <c r="B131" s="214"/>
      <c r="C131" s="215"/>
      <c r="D131" s="215"/>
      <c r="E131" s="215"/>
      <c r="F131" s="215"/>
      <c r="G131" s="216"/>
    </row>
    <row r="132" spans="1:8" ht="36" customHeight="1">
      <c r="B132" s="26" t="s">
        <v>96</v>
      </c>
      <c r="C132" s="37" t="s">
        <v>97</v>
      </c>
      <c r="D132" s="217" t="s">
        <v>98</v>
      </c>
      <c r="E132" s="218"/>
      <c r="F132" s="89" t="str">
        <f>IF(COUNTIF(B133:B136,"☑")=COUNTA(B133:B136),"A",IF(COUNTIF(B133:B136,"☑")&gt;=1,"B",IF(COUNTIF(B133:B136,"☑")=0,"C")))</f>
        <v>C</v>
      </c>
      <c r="G132" s="89" t="s">
        <v>474</v>
      </c>
    </row>
    <row r="133" spans="1:8" ht="18.75" customHeight="1">
      <c r="B133" s="90" t="s">
        <v>51</v>
      </c>
      <c r="C133" s="204" t="s">
        <v>525</v>
      </c>
      <c r="D133" s="204"/>
      <c r="E133" s="204"/>
      <c r="F133" s="204"/>
      <c r="G133" s="205"/>
    </row>
    <row r="134" spans="1:8" s="92" customFormat="1" ht="18.75" customHeight="1">
      <c r="A134" s="18"/>
      <c r="B134" s="90" t="s">
        <v>51</v>
      </c>
      <c r="C134" s="204" t="s">
        <v>526</v>
      </c>
      <c r="D134" s="204"/>
      <c r="E134" s="204"/>
      <c r="F134" s="204"/>
      <c r="G134" s="205"/>
      <c r="H134" s="5"/>
    </row>
    <row r="135" spans="1:8" ht="18.75" customHeight="1">
      <c r="B135" s="90" t="s">
        <v>51</v>
      </c>
      <c r="C135" s="204" t="s">
        <v>527</v>
      </c>
      <c r="D135" s="204"/>
      <c r="E135" s="204"/>
      <c r="F135" s="204"/>
      <c r="G135" s="205"/>
    </row>
    <row r="136" spans="1:8" ht="18.75" customHeight="1">
      <c r="B136" s="90" t="s">
        <v>51</v>
      </c>
      <c r="C136" s="204" t="s">
        <v>528</v>
      </c>
      <c r="D136" s="204"/>
      <c r="E136" s="204"/>
      <c r="F136" s="204"/>
      <c r="G136" s="205"/>
    </row>
    <row r="137" spans="1:8" ht="18" customHeight="1">
      <c r="B137" s="20" t="str">
        <f>B17</f>
        <v>＜自己評価（abc）の根拠と成果・課題などを具体的に記述してください＞</v>
      </c>
      <c r="C137" s="21"/>
      <c r="D137" s="21"/>
      <c r="E137" s="21"/>
      <c r="F137" s="206">
        <f>LEN(B138)</f>
        <v>0</v>
      </c>
      <c r="G137" s="207"/>
    </row>
    <row r="138" spans="1:8" ht="100" customHeight="1">
      <c r="B138" s="211"/>
      <c r="C138" s="212"/>
      <c r="D138" s="212"/>
      <c r="E138" s="212"/>
      <c r="F138" s="212"/>
      <c r="G138" s="213"/>
    </row>
    <row r="139" spans="1:8" ht="100" customHeight="1">
      <c r="B139" s="214"/>
      <c r="C139" s="215"/>
      <c r="D139" s="215"/>
      <c r="E139" s="215"/>
      <c r="F139" s="215"/>
      <c r="G139" s="216"/>
    </row>
    <row r="140" spans="1:8" ht="12" customHeight="1"/>
    <row r="141" spans="1:8" ht="18" customHeight="1">
      <c r="A141" s="18" t="s">
        <v>99</v>
      </c>
    </row>
    <row r="142" spans="1:8" ht="8.25" customHeight="1">
      <c r="B142" s="219"/>
      <c r="C142" s="219"/>
      <c r="D142" s="219"/>
      <c r="E142" s="219"/>
      <c r="F142" s="92"/>
    </row>
    <row r="143" spans="1:8" ht="18" customHeight="1">
      <c r="B143" s="13" t="s">
        <v>100</v>
      </c>
      <c r="C143" s="36"/>
      <c r="D143" s="36"/>
      <c r="E143" s="36"/>
      <c r="F143" s="24"/>
      <c r="G143" s="24"/>
    </row>
    <row r="144" spans="1:8" ht="36.75" customHeight="1">
      <c r="B144" s="25" t="s">
        <v>101</v>
      </c>
      <c r="C144" s="37" t="s">
        <v>102</v>
      </c>
      <c r="D144" s="217" t="s">
        <v>103</v>
      </c>
      <c r="E144" s="218"/>
      <c r="F144" s="89" t="str">
        <f>IF(COUNTIF(B145:B148,"☑")=COUNTA(B145:B148),"A",IF(COUNTIF(B145:B148,"☑")&gt;=1,"B",IF(COUNTIF(B145:B148,"☑")=0,"C")))</f>
        <v>C</v>
      </c>
      <c r="G144" s="89" t="s">
        <v>474</v>
      </c>
    </row>
    <row r="145" spans="1:8" ht="19">
      <c r="B145" s="90" t="s">
        <v>395</v>
      </c>
      <c r="C145" s="204" t="s">
        <v>529</v>
      </c>
      <c r="D145" s="204"/>
      <c r="E145" s="204"/>
      <c r="F145" s="204"/>
      <c r="G145" s="205"/>
    </row>
    <row r="146" spans="1:8" s="92" customFormat="1" ht="19">
      <c r="A146" s="18"/>
      <c r="B146" s="90" t="s">
        <v>51</v>
      </c>
      <c r="C146" s="204" t="s">
        <v>530</v>
      </c>
      <c r="D146" s="204"/>
      <c r="E146" s="204"/>
      <c r="F146" s="204"/>
      <c r="G146" s="205"/>
      <c r="H146" s="5"/>
    </row>
    <row r="147" spans="1:8" ht="19">
      <c r="B147" s="90" t="s">
        <v>51</v>
      </c>
      <c r="C147" s="204" t="s">
        <v>531</v>
      </c>
      <c r="D147" s="204"/>
      <c r="E147" s="204"/>
      <c r="F147" s="204"/>
      <c r="G147" s="205"/>
    </row>
    <row r="148" spans="1:8" ht="18.75" customHeight="1">
      <c r="B148" s="90" t="s">
        <v>51</v>
      </c>
      <c r="C148" s="204" t="s">
        <v>532</v>
      </c>
      <c r="D148" s="204"/>
      <c r="E148" s="204"/>
      <c r="F148" s="204"/>
      <c r="G148" s="205"/>
    </row>
    <row r="149" spans="1:8" ht="18" customHeight="1">
      <c r="B149" s="20" t="str">
        <f>B17</f>
        <v>＜自己評価（abc）の根拠と成果・課題などを具体的に記述してください＞</v>
      </c>
      <c r="C149" s="21"/>
      <c r="D149" s="21"/>
      <c r="E149" s="21"/>
      <c r="F149" s="206">
        <f>LEN(B150)</f>
        <v>0</v>
      </c>
      <c r="G149" s="207"/>
    </row>
    <row r="150" spans="1:8" ht="100" customHeight="1">
      <c r="B150" s="211"/>
      <c r="C150" s="212"/>
      <c r="D150" s="212"/>
      <c r="E150" s="212"/>
      <c r="F150" s="212"/>
      <c r="G150" s="213"/>
    </row>
    <row r="151" spans="1:8" ht="100" customHeight="1">
      <c r="B151" s="214"/>
      <c r="C151" s="215"/>
      <c r="D151" s="215"/>
      <c r="E151" s="215"/>
      <c r="F151" s="215"/>
      <c r="G151" s="216"/>
    </row>
    <row r="152" spans="1:8" ht="36" customHeight="1">
      <c r="B152" s="25" t="s">
        <v>104</v>
      </c>
      <c r="C152" s="37" t="s">
        <v>105</v>
      </c>
      <c r="D152" s="217" t="s">
        <v>106</v>
      </c>
      <c r="E152" s="218"/>
      <c r="F152" s="89" t="str">
        <f>IF(COUNTIF(B153:B158,"☑")=COUNTA(B153:B158),"A",IF(COUNTIF(B153:B158,"☑")&gt;=1,"B",IF(COUNTIF(B153:B158,"☑")=0,"C")))</f>
        <v>C</v>
      </c>
      <c r="G152" s="89" t="s">
        <v>474</v>
      </c>
    </row>
    <row r="153" spans="1:8" ht="18.75" customHeight="1">
      <c r="B153" s="90" t="s">
        <v>51</v>
      </c>
      <c r="C153" s="204" t="s">
        <v>533</v>
      </c>
      <c r="D153" s="204"/>
      <c r="E153" s="204"/>
      <c r="F153" s="204"/>
      <c r="G153" s="205"/>
    </row>
    <row r="154" spans="1:8" s="92" customFormat="1" ht="18.75" customHeight="1">
      <c r="A154" s="18"/>
      <c r="B154" s="90" t="s">
        <v>51</v>
      </c>
      <c r="C154" s="204" t="s">
        <v>534</v>
      </c>
      <c r="D154" s="204"/>
      <c r="E154" s="204"/>
      <c r="F154" s="204"/>
      <c r="G154" s="205"/>
      <c r="H154" s="5"/>
    </row>
    <row r="155" spans="1:8" s="108" customFormat="1" ht="18.75" customHeight="1">
      <c r="A155" s="18"/>
      <c r="B155" s="90" t="s">
        <v>51</v>
      </c>
      <c r="C155" s="204" t="s">
        <v>777</v>
      </c>
      <c r="D155" s="204"/>
      <c r="E155" s="204"/>
      <c r="F155" s="204"/>
      <c r="G155" s="205"/>
      <c r="H155" s="5"/>
    </row>
    <row r="156" spans="1:8" s="92" customFormat="1" ht="18.75" customHeight="1">
      <c r="A156" s="18"/>
      <c r="B156" s="90" t="s">
        <v>51</v>
      </c>
      <c r="C156" s="204" t="s">
        <v>535</v>
      </c>
      <c r="D156" s="204"/>
      <c r="E156" s="204"/>
      <c r="F156" s="204"/>
      <c r="G156" s="205"/>
      <c r="H156" s="5"/>
    </row>
    <row r="157" spans="1:8" ht="18.75" customHeight="1">
      <c r="B157" s="90" t="s">
        <v>51</v>
      </c>
      <c r="C157" s="204" t="s">
        <v>536</v>
      </c>
      <c r="D157" s="204"/>
      <c r="E157" s="204"/>
      <c r="F157" s="204"/>
      <c r="G157" s="205"/>
    </row>
    <row r="158" spans="1:8" ht="18.75" customHeight="1">
      <c r="B158" s="90" t="s">
        <v>51</v>
      </c>
      <c r="C158" s="204" t="s">
        <v>537</v>
      </c>
      <c r="D158" s="204"/>
      <c r="E158" s="204"/>
      <c r="F158" s="204"/>
      <c r="G158" s="205"/>
    </row>
    <row r="159" spans="1:8" ht="18" customHeight="1">
      <c r="B159" s="20" t="str">
        <f>B17</f>
        <v>＜自己評価（abc）の根拠と成果・課題などを具体的に記述してください＞</v>
      </c>
      <c r="C159" s="21"/>
      <c r="D159" s="21"/>
      <c r="E159" s="21"/>
      <c r="F159" s="206">
        <f>LEN(B160)</f>
        <v>0</v>
      </c>
      <c r="G159" s="207"/>
    </row>
    <row r="160" spans="1:8" ht="100" customHeight="1">
      <c r="B160" s="211"/>
      <c r="C160" s="212"/>
      <c r="D160" s="212"/>
      <c r="E160" s="212"/>
      <c r="F160" s="212"/>
      <c r="G160" s="213"/>
    </row>
    <row r="161" spans="1:8" ht="100" customHeight="1">
      <c r="B161" s="214"/>
      <c r="C161" s="215"/>
      <c r="D161" s="215"/>
      <c r="E161" s="215"/>
      <c r="F161" s="215"/>
      <c r="G161" s="216"/>
    </row>
    <row r="162" spans="1:8" ht="4.5" customHeight="1">
      <c r="B162" s="23"/>
      <c r="C162" s="23"/>
      <c r="D162" s="23"/>
      <c r="E162" s="23"/>
      <c r="F162" s="23"/>
      <c r="G162" s="23"/>
    </row>
    <row r="163" spans="1:8" ht="18" customHeight="1">
      <c r="B163" s="13" t="s">
        <v>107</v>
      </c>
      <c r="C163" s="36"/>
      <c r="D163" s="36"/>
      <c r="E163" s="36"/>
      <c r="F163" s="15" t="s">
        <v>473</v>
      </c>
      <c r="G163" s="15" t="s">
        <v>47</v>
      </c>
    </row>
    <row r="164" spans="1:8" ht="36" customHeight="1">
      <c r="B164" s="25" t="s">
        <v>108</v>
      </c>
      <c r="C164" s="37" t="s">
        <v>109</v>
      </c>
      <c r="D164" s="217" t="s">
        <v>110</v>
      </c>
      <c r="E164" s="218"/>
      <c r="F164" s="89" t="str">
        <f>IF(COUNTIF(B165:B172,"☑")=COUNTA(B165:B172),"A",IF(COUNTIF(B165:B172,"☑")&gt;=1,"B",IF(COUNTIF(B165:B172,"☑")=0,"C")))</f>
        <v>C</v>
      </c>
      <c r="G164" s="89" t="s">
        <v>474</v>
      </c>
    </row>
    <row r="165" spans="1:8" ht="18.75" customHeight="1">
      <c r="B165" s="90" t="s">
        <v>51</v>
      </c>
      <c r="C165" s="204" t="s">
        <v>538</v>
      </c>
      <c r="D165" s="204"/>
      <c r="E165" s="204"/>
      <c r="F165" s="204"/>
      <c r="G165" s="205"/>
    </row>
    <row r="166" spans="1:8" s="92" customFormat="1" ht="18.75" customHeight="1">
      <c r="A166" s="18"/>
      <c r="B166" s="90" t="s">
        <v>51</v>
      </c>
      <c r="C166" s="204" t="s">
        <v>539</v>
      </c>
      <c r="D166" s="204"/>
      <c r="E166" s="204"/>
      <c r="F166" s="204"/>
      <c r="G166" s="205"/>
      <c r="H166" s="5"/>
    </row>
    <row r="167" spans="1:8" s="92" customFormat="1" ht="18.75" customHeight="1">
      <c r="A167" s="18"/>
      <c r="B167" s="90" t="s">
        <v>51</v>
      </c>
      <c r="C167" s="204" t="s">
        <v>540</v>
      </c>
      <c r="D167" s="204"/>
      <c r="E167" s="204"/>
      <c r="F167" s="204"/>
      <c r="G167" s="205"/>
      <c r="H167" s="5"/>
    </row>
    <row r="168" spans="1:8" s="92" customFormat="1" ht="33" customHeight="1">
      <c r="A168" s="18"/>
      <c r="B168" s="90" t="s">
        <v>51</v>
      </c>
      <c r="C168" s="204" t="s">
        <v>541</v>
      </c>
      <c r="D168" s="204"/>
      <c r="E168" s="204"/>
      <c r="F168" s="204"/>
      <c r="G168" s="205"/>
      <c r="H168" s="5"/>
    </row>
    <row r="169" spans="1:8" s="92" customFormat="1" ht="18.75" customHeight="1">
      <c r="A169" s="18"/>
      <c r="B169" s="90" t="s">
        <v>51</v>
      </c>
      <c r="C169" s="204" t="s">
        <v>542</v>
      </c>
      <c r="D169" s="204"/>
      <c r="E169" s="204"/>
      <c r="F169" s="204"/>
      <c r="G169" s="205"/>
      <c r="H169" s="5"/>
    </row>
    <row r="170" spans="1:8" s="92" customFormat="1" ht="18.75" customHeight="1">
      <c r="A170" s="18"/>
      <c r="B170" s="90" t="s">
        <v>51</v>
      </c>
      <c r="C170" s="204" t="s">
        <v>543</v>
      </c>
      <c r="D170" s="204"/>
      <c r="E170" s="204"/>
      <c r="F170" s="204"/>
      <c r="G170" s="205"/>
      <c r="H170" s="5"/>
    </row>
    <row r="171" spans="1:8" ht="18.75" customHeight="1">
      <c r="B171" s="90" t="s">
        <v>51</v>
      </c>
      <c r="C171" s="204" t="s">
        <v>544</v>
      </c>
      <c r="D171" s="204"/>
      <c r="E171" s="204"/>
      <c r="F171" s="204"/>
      <c r="G171" s="205"/>
    </row>
    <row r="172" spans="1:8" ht="18.75" customHeight="1">
      <c r="B172" s="90" t="s">
        <v>51</v>
      </c>
      <c r="C172" s="204" t="s">
        <v>545</v>
      </c>
      <c r="D172" s="204"/>
      <c r="E172" s="204"/>
      <c r="F172" s="204"/>
      <c r="G172" s="205"/>
    </row>
    <row r="173" spans="1:8" ht="18" customHeight="1">
      <c r="B173" s="20" t="str">
        <f>B17</f>
        <v>＜自己評価（abc）の根拠と成果・課題などを具体的に記述してください＞</v>
      </c>
      <c r="C173" s="21"/>
      <c r="D173" s="21"/>
      <c r="E173" s="21"/>
      <c r="F173" s="206">
        <f>LEN(B174)</f>
        <v>0</v>
      </c>
      <c r="G173" s="207"/>
    </row>
    <row r="174" spans="1:8" ht="100" customHeight="1">
      <c r="B174" s="211"/>
      <c r="C174" s="212"/>
      <c r="D174" s="212"/>
      <c r="E174" s="212"/>
      <c r="F174" s="212"/>
      <c r="G174" s="213"/>
    </row>
    <row r="175" spans="1:8" ht="100" customHeight="1">
      <c r="B175" s="214"/>
      <c r="C175" s="215"/>
      <c r="D175" s="215"/>
      <c r="E175" s="215"/>
      <c r="F175" s="215"/>
      <c r="G175" s="216"/>
    </row>
    <row r="176" spans="1:8" ht="9" customHeight="1">
      <c r="B176" s="23"/>
      <c r="C176" s="23"/>
      <c r="D176" s="23"/>
      <c r="E176" s="23"/>
      <c r="F176" s="23"/>
      <c r="G176" s="23"/>
    </row>
    <row r="177" spans="1:8" ht="18" customHeight="1">
      <c r="B177" s="13" t="s">
        <v>111</v>
      </c>
      <c r="C177" s="36"/>
      <c r="D177" s="36"/>
      <c r="E177" s="36"/>
      <c r="F177" s="24"/>
      <c r="G177" s="24"/>
    </row>
    <row r="178" spans="1:8" ht="36" customHeight="1">
      <c r="B178" s="25" t="s">
        <v>112</v>
      </c>
      <c r="C178" s="37" t="s">
        <v>113</v>
      </c>
      <c r="D178" s="217" t="s">
        <v>114</v>
      </c>
      <c r="E178" s="218"/>
      <c r="F178" s="89" t="str">
        <f>IF(COUNTIF(B179:B183,"☑")=COUNTA(B179:B183),"A",IF(COUNTIF(B179:B183,"☑")&gt;=1,"B",IF(COUNTIF(B179:B183,"☑")=0,"C")))</f>
        <v>C</v>
      </c>
      <c r="G178" s="89" t="s">
        <v>474</v>
      </c>
    </row>
    <row r="179" spans="1:8" ht="18.75" customHeight="1">
      <c r="B179" s="90" t="s">
        <v>51</v>
      </c>
      <c r="C179" s="204" t="s">
        <v>546</v>
      </c>
      <c r="D179" s="204"/>
      <c r="E179" s="204"/>
      <c r="F179" s="204"/>
      <c r="G179" s="205"/>
    </row>
    <row r="180" spans="1:8" s="92" customFormat="1" ht="18.75" customHeight="1">
      <c r="A180" s="18"/>
      <c r="B180" s="90" t="s">
        <v>51</v>
      </c>
      <c r="C180" s="204" t="s">
        <v>547</v>
      </c>
      <c r="D180" s="204"/>
      <c r="E180" s="204"/>
      <c r="F180" s="204"/>
      <c r="G180" s="205"/>
      <c r="H180" s="5"/>
    </row>
    <row r="181" spans="1:8" s="92" customFormat="1" ht="18.75" customHeight="1">
      <c r="A181" s="18"/>
      <c r="B181" s="90" t="s">
        <v>51</v>
      </c>
      <c r="C181" s="204" t="s">
        <v>549</v>
      </c>
      <c r="D181" s="204"/>
      <c r="E181" s="204"/>
      <c r="F181" s="204"/>
      <c r="G181" s="205"/>
      <c r="H181" s="5"/>
    </row>
    <row r="182" spans="1:8" ht="18.75" customHeight="1">
      <c r="B182" s="90" t="s">
        <v>51</v>
      </c>
      <c r="C182" s="204" t="s">
        <v>548</v>
      </c>
      <c r="D182" s="204"/>
      <c r="E182" s="204"/>
      <c r="F182" s="204"/>
      <c r="G182" s="205"/>
    </row>
    <row r="183" spans="1:8" ht="18.75" customHeight="1">
      <c r="B183" s="90" t="s">
        <v>51</v>
      </c>
      <c r="C183" s="204" t="s">
        <v>550</v>
      </c>
      <c r="D183" s="204"/>
      <c r="E183" s="204"/>
      <c r="F183" s="204"/>
      <c r="G183" s="205"/>
    </row>
    <row r="184" spans="1:8" ht="18" customHeight="1">
      <c r="B184" s="20" t="str">
        <f>B17</f>
        <v>＜自己評価（abc）の根拠と成果・課題などを具体的に記述してください＞</v>
      </c>
      <c r="C184" s="21"/>
      <c r="D184" s="21"/>
      <c r="E184" s="21"/>
      <c r="F184" s="206">
        <f>LEN(B185)</f>
        <v>0</v>
      </c>
      <c r="G184" s="207"/>
    </row>
    <row r="185" spans="1:8" ht="96" customHeight="1">
      <c r="B185" s="211"/>
      <c r="C185" s="212"/>
      <c r="D185" s="212"/>
      <c r="E185" s="212"/>
      <c r="F185" s="212"/>
      <c r="G185" s="213"/>
    </row>
    <row r="186" spans="1:8" ht="96" customHeight="1">
      <c r="B186" s="214"/>
      <c r="C186" s="215"/>
      <c r="D186" s="215"/>
      <c r="E186" s="215"/>
      <c r="F186" s="215"/>
      <c r="G186" s="216"/>
    </row>
    <row r="187" spans="1:8" ht="36" customHeight="1">
      <c r="B187" s="26" t="s">
        <v>115</v>
      </c>
      <c r="C187" s="37" t="s">
        <v>116</v>
      </c>
      <c r="D187" s="217" t="s">
        <v>117</v>
      </c>
      <c r="E187" s="218"/>
      <c r="F187" s="89" t="str">
        <f>IF(COUNTIF(B188:B192,"☑")=COUNTA(B188:B192),"A",IF(COUNTIF(B188:B192,"☑")&gt;=1,"B",IF(COUNTIF(B188:B192,"☑")=0,"C")))</f>
        <v>C</v>
      </c>
      <c r="G187" s="89" t="s">
        <v>474</v>
      </c>
    </row>
    <row r="188" spans="1:8" ht="18.75" customHeight="1">
      <c r="B188" s="90" t="s">
        <v>51</v>
      </c>
      <c r="C188" s="204" t="s">
        <v>551</v>
      </c>
      <c r="D188" s="204"/>
      <c r="E188" s="204"/>
      <c r="F188" s="204"/>
      <c r="G188" s="205"/>
    </row>
    <row r="189" spans="1:8" s="92" customFormat="1" ht="18.75" customHeight="1">
      <c r="A189" s="18"/>
      <c r="B189" s="90" t="s">
        <v>51</v>
      </c>
      <c r="C189" s="204" t="s">
        <v>552</v>
      </c>
      <c r="D189" s="204"/>
      <c r="E189" s="204"/>
      <c r="F189" s="204"/>
      <c r="G189" s="205"/>
      <c r="H189" s="5"/>
    </row>
    <row r="190" spans="1:8" s="92" customFormat="1" ht="18.75" customHeight="1">
      <c r="A190" s="18"/>
      <c r="B190" s="90" t="s">
        <v>51</v>
      </c>
      <c r="C190" s="204" t="s">
        <v>553</v>
      </c>
      <c r="D190" s="204"/>
      <c r="E190" s="204"/>
      <c r="F190" s="204"/>
      <c r="G190" s="205"/>
      <c r="H190" s="5"/>
    </row>
    <row r="191" spans="1:8" ht="18.75" customHeight="1">
      <c r="B191" s="90" t="s">
        <v>51</v>
      </c>
      <c r="C191" s="204" t="s">
        <v>554</v>
      </c>
      <c r="D191" s="204"/>
      <c r="E191" s="204"/>
      <c r="F191" s="204"/>
      <c r="G191" s="205"/>
    </row>
    <row r="192" spans="1:8" ht="18.75" customHeight="1">
      <c r="B192" s="90" t="s">
        <v>51</v>
      </c>
      <c r="C192" s="204" t="s">
        <v>555</v>
      </c>
      <c r="D192" s="204"/>
      <c r="E192" s="204"/>
      <c r="F192" s="204"/>
      <c r="G192" s="205"/>
    </row>
    <row r="193" spans="1:8" ht="18" customHeight="1">
      <c r="B193" s="20" t="str">
        <f>B17</f>
        <v>＜自己評価（abc）の根拠と成果・課題などを具体的に記述してください＞</v>
      </c>
      <c r="C193" s="21"/>
      <c r="D193" s="21"/>
      <c r="E193" s="21"/>
      <c r="F193" s="206">
        <f>LEN(B194)</f>
        <v>0</v>
      </c>
      <c r="G193" s="207"/>
    </row>
    <row r="194" spans="1:8" ht="100" customHeight="1">
      <c r="B194" s="211"/>
      <c r="C194" s="212"/>
      <c r="D194" s="212"/>
      <c r="E194" s="212"/>
      <c r="F194" s="212"/>
      <c r="G194" s="213"/>
    </row>
    <row r="195" spans="1:8" ht="100" customHeight="1">
      <c r="B195" s="214"/>
      <c r="C195" s="215"/>
      <c r="D195" s="215"/>
      <c r="E195" s="215"/>
      <c r="F195" s="215"/>
      <c r="G195" s="216"/>
    </row>
    <row r="196" spans="1:8" s="102" customFormat="1" ht="7.5" customHeight="1">
      <c r="A196" s="94"/>
      <c r="B196" s="105"/>
      <c r="C196" s="105"/>
      <c r="D196" s="105"/>
      <c r="E196" s="105"/>
      <c r="F196" s="105"/>
      <c r="G196" s="105"/>
      <c r="H196" s="5"/>
    </row>
    <row r="197" spans="1:8" s="102" customFormat="1" ht="18" customHeight="1">
      <c r="A197" s="18"/>
      <c r="B197" s="13"/>
      <c r="C197" s="36"/>
      <c r="D197" s="36"/>
      <c r="E197" s="36"/>
      <c r="F197" s="15" t="s">
        <v>473</v>
      </c>
      <c r="G197" s="15" t="s">
        <v>47</v>
      </c>
      <c r="H197" s="5"/>
    </row>
    <row r="198" spans="1:8" ht="36" customHeight="1">
      <c r="B198" s="25" t="s">
        <v>118</v>
      </c>
      <c r="C198" s="37" t="s">
        <v>119</v>
      </c>
      <c r="D198" s="217" t="s">
        <v>120</v>
      </c>
      <c r="E198" s="218"/>
      <c r="F198" s="89" t="str">
        <f>IF(COUNTIF(B199:B203,"☑")=COUNTA(B199:B203),"A",IF(COUNTIF(B199:B203,"☑")&gt;=1,"B",IF(COUNTIF(B199:B203,"☑")=0,"C")))</f>
        <v>C</v>
      </c>
      <c r="G198" s="89" t="s">
        <v>474</v>
      </c>
    </row>
    <row r="199" spans="1:8" ht="18.75" customHeight="1">
      <c r="B199" s="90" t="s">
        <v>51</v>
      </c>
      <c r="C199" s="204" t="s">
        <v>556</v>
      </c>
      <c r="D199" s="204"/>
      <c r="E199" s="204"/>
      <c r="F199" s="204"/>
      <c r="G199" s="205"/>
    </row>
    <row r="200" spans="1:8" s="92" customFormat="1" ht="18.75" customHeight="1">
      <c r="A200" s="18"/>
      <c r="B200" s="90" t="s">
        <v>51</v>
      </c>
      <c r="C200" s="204" t="s">
        <v>557</v>
      </c>
      <c r="D200" s="204"/>
      <c r="E200" s="204"/>
      <c r="F200" s="204"/>
      <c r="G200" s="205"/>
      <c r="H200" s="5"/>
    </row>
    <row r="201" spans="1:8" s="92" customFormat="1" ht="18.75" customHeight="1">
      <c r="A201" s="18"/>
      <c r="B201" s="90" t="s">
        <v>51</v>
      </c>
      <c r="C201" s="204" t="s">
        <v>558</v>
      </c>
      <c r="D201" s="204"/>
      <c r="E201" s="204"/>
      <c r="F201" s="204"/>
      <c r="G201" s="205"/>
      <c r="H201" s="5"/>
    </row>
    <row r="202" spans="1:8" ht="18.75" customHeight="1">
      <c r="B202" s="90" t="s">
        <v>51</v>
      </c>
      <c r="C202" s="204" t="s">
        <v>559</v>
      </c>
      <c r="D202" s="204"/>
      <c r="E202" s="204"/>
      <c r="F202" s="204"/>
      <c r="G202" s="205"/>
    </row>
    <row r="203" spans="1:8" ht="18.75" customHeight="1">
      <c r="B203" s="90" t="s">
        <v>51</v>
      </c>
      <c r="C203" s="204" t="s">
        <v>560</v>
      </c>
      <c r="D203" s="204"/>
      <c r="E203" s="204"/>
      <c r="F203" s="204"/>
      <c r="G203" s="205"/>
    </row>
    <row r="204" spans="1:8" ht="18" customHeight="1">
      <c r="B204" s="20" t="str">
        <f>B17</f>
        <v>＜自己評価（abc）の根拠と成果・課題などを具体的に記述してください＞</v>
      </c>
      <c r="C204" s="21"/>
      <c r="D204" s="21"/>
      <c r="E204" s="21"/>
      <c r="F204" s="206">
        <f>LEN(B205)</f>
        <v>0</v>
      </c>
      <c r="G204" s="207"/>
    </row>
    <row r="205" spans="1:8" ht="104" customHeight="1">
      <c r="B205" s="211"/>
      <c r="C205" s="212"/>
      <c r="D205" s="212"/>
      <c r="E205" s="212"/>
      <c r="F205" s="212"/>
      <c r="G205" s="213"/>
    </row>
    <row r="206" spans="1:8" ht="104" customHeight="1">
      <c r="B206" s="214"/>
      <c r="C206" s="215"/>
      <c r="D206" s="215"/>
      <c r="E206" s="215"/>
      <c r="F206" s="215"/>
      <c r="G206" s="216"/>
    </row>
    <row r="207" spans="1:8" ht="11.25" customHeight="1">
      <c r="B207" s="23"/>
      <c r="C207" s="23"/>
      <c r="D207" s="23"/>
      <c r="E207" s="23"/>
      <c r="F207" s="23"/>
      <c r="G207" s="23"/>
    </row>
    <row r="208" spans="1:8" ht="7.5" customHeight="1">
      <c r="B208" s="22"/>
      <c r="C208" s="22"/>
      <c r="D208" s="22"/>
      <c r="E208" s="22"/>
      <c r="F208" s="22"/>
      <c r="G208" s="95"/>
    </row>
    <row r="209" spans="1:8" ht="18" customHeight="1">
      <c r="B209" s="13" t="s">
        <v>121</v>
      </c>
      <c r="C209" s="36"/>
      <c r="D209" s="36"/>
      <c r="E209" s="36"/>
      <c r="F209" s="24"/>
      <c r="G209" s="24"/>
    </row>
    <row r="210" spans="1:8" ht="36" customHeight="1">
      <c r="B210" s="25" t="s">
        <v>122</v>
      </c>
      <c r="C210" s="37" t="s">
        <v>123</v>
      </c>
      <c r="D210" s="217" t="s">
        <v>124</v>
      </c>
      <c r="E210" s="218"/>
      <c r="F210" s="89" t="str">
        <f>IF(COUNTIF(B211:B215,"☑")=COUNTA(B211:B215),"A",IF(COUNTIF(B211:B215,"☑")&gt;=1,"B",IF(COUNTIF(B211:B215,"☑")=0,"C")))</f>
        <v>C</v>
      </c>
      <c r="G210" s="89" t="s">
        <v>474</v>
      </c>
    </row>
    <row r="211" spans="1:8" ht="19">
      <c r="B211" s="90" t="s">
        <v>51</v>
      </c>
      <c r="C211" s="204" t="s">
        <v>561</v>
      </c>
      <c r="D211" s="204"/>
      <c r="E211" s="204"/>
      <c r="F211" s="204"/>
      <c r="G211" s="205"/>
    </row>
    <row r="212" spans="1:8" s="92" customFormat="1" ht="19">
      <c r="A212" s="18"/>
      <c r="B212" s="90" t="s">
        <v>51</v>
      </c>
      <c r="C212" s="204" t="s">
        <v>562</v>
      </c>
      <c r="D212" s="204"/>
      <c r="E212" s="204"/>
      <c r="F212" s="204"/>
      <c r="G212" s="205"/>
      <c r="H212" s="5"/>
    </row>
    <row r="213" spans="1:8" s="92" customFormat="1" ht="19">
      <c r="A213" s="18"/>
      <c r="B213" s="90" t="s">
        <v>51</v>
      </c>
      <c r="C213" s="204" t="s">
        <v>563</v>
      </c>
      <c r="D213" s="204"/>
      <c r="E213" s="204"/>
      <c r="F213" s="204"/>
      <c r="G213" s="205"/>
      <c r="H213" s="5"/>
    </row>
    <row r="214" spans="1:8" ht="19">
      <c r="B214" s="90" t="s">
        <v>51</v>
      </c>
      <c r="C214" s="204" t="s">
        <v>564</v>
      </c>
      <c r="D214" s="204"/>
      <c r="E214" s="204"/>
      <c r="F214" s="204"/>
      <c r="G214" s="205"/>
    </row>
    <row r="215" spans="1:8" ht="31.5" customHeight="1">
      <c r="B215" s="90" t="s">
        <v>51</v>
      </c>
      <c r="C215" s="204" t="s">
        <v>565</v>
      </c>
      <c r="D215" s="204"/>
      <c r="E215" s="204"/>
      <c r="F215" s="204"/>
      <c r="G215" s="205"/>
    </row>
    <row r="216" spans="1:8" ht="18" customHeight="1">
      <c r="B216" s="20" t="str">
        <f>B17</f>
        <v>＜自己評価（abc）の根拠と成果・課題などを具体的に記述してください＞</v>
      </c>
      <c r="C216" s="21"/>
      <c r="D216" s="21"/>
      <c r="E216" s="21"/>
      <c r="F216" s="206">
        <f>LEN(B217)</f>
        <v>0</v>
      </c>
      <c r="G216" s="207"/>
    </row>
    <row r="217" spans="1:8" ht="100" customHeight="1">
      <c r="B217" s="211"/>
      <c r="C217" s="212"/>
      <c r="D217" s="212"/>
      <c r="E217" s="212"/>
      <c r="F217" s="212"/>
      <c r="G217" s="213"/>
    </row>
    <row r="218" spans="1:8" ht="100" customHeight="1">
      <c r="B218" s="214"/>
      <c r="C218" s="215"/>
      <c r="D218" s="215"/>
      <c r="E218" s="215"/>
      <c r="F218" s="215"/>
      <c r="G218" s="216"/>
    </row>
    <row r="219" spans="1:8" ht="12" customHeight="1"/>
    <row r="220" spans="1:8" ht="18" customHeight="1">
      <c r="A220" s="18" t="s">
        <v>125</v>
      </c>
    </row>
    <row r="221" spans="1:8" ht="11.25" customHeight="1">
      <c r="B221" s="219"/>
      <c r="C221" s="219"/>
      <c r="D221" s="219"/>
      <c r="E221" s="219"/>
      <c r="F221" s="92"/>
      <c r="G221" s="1"/>
    </row>
    <row r="222" spans="1:8" ht="18" customHeight="1">
      <c r="B222" s="13" t="s">
        <v>126</v>
      </c>
      <c r="C222" s="36"/>
      <c r="D222" s="36"/>
      <c r="E222" s="36"/>
      <c r="F222" s="24"/>
      <c r="G222" s="24"/>
    </row>
    <row r="223" spans="1:8" ht="36" customHeight="1">
      <c r="B223" s="25" t="s">
        <v>127</v>
      </c>
      <c r="C223" s="37" t="s">
        <v>128</v>
      </c>
      <c r="D223" s="217" t="s">
        <v>129</v>
      </c>
      <c r="E223" s="218"/>
      <c r="F223" s="89" t="str">
        <f>IF(COUNTIF(B224:B228,"☑")=COUNTA(B224:B228),"A",IF(COUNTIF(B224:B228,"☑")&gt;=1,"B",IF(COUNTIF(B224:B228,"☑")=0,"C")))</f>
        <v>C</v>
      </c>
      <c r="G223" s="89" t="s">
        <v>474</v>
      </c>
    </row>
    <row r="224" spans="1:8" ht="18.75" customHeight="1">
      <c r="B224" s="90" t="s">
        <v>51</v>
      </c>
      <c r="C224" s="204" t="s">
        <v>566</v>
      </c>
      <c r="D224" s="204"/>
      <c r="E224" s="204"/>
      <c r="F224" s="204"/>
      <c r="G224" s="205"/>
    </row>
    <row r="225" spans="1:8" s="92" customFormat="1" ht="18.75" customHeight="1">
      <c r="A225" s="18"/>
      <c r="B225" s="90" t="s">
        <v>51</v>
      </c>
      <c r="C225" s="204" t="s">
        <v>567</v>
      </c>
      <c r="D225" s="204"/>
      <c r="E225" s="204"/>
      <c r="F225" s="204"/>
      <c r="G225" s="205"/>
      <c r="H225" s="5"/>
    </row>
    <row r="226" spans="1:8" s="92" customFormat="1" ht="18.75" customHeight="1">
      <c r="A226" s="18"/>
      <c r="B226" s="90" t="s">
        <v>51</v>
      </c>
      <c r="C226" s="204" t="s">
        <v>568</v>
      </c>
      <c r="D226" s="204"/>
      <c r="E226" s="204"/>
      <c r="F226" s="204"/>
      <c r="G226" s="205"/>
      <c r="H226" s="5"/>
    </row>
    <row r="227" spans="1:8" ht="34.5" customHeight="1">
      <c r="B227" s="90" t="s">
        <v>51</v>
      </c>
      <c r="C227" s="204" t="s">
        <v>569</v>
      </c>
      <c r="D227" s="204"/>
      <c r="E227" s="204"/>
      <c r="F227" s="204"/>
      <c r="G227" s="205"/>
    </row>
    <row r="228" spans="1:8" ht="18.75" customHeight="1">
      <c r="B228" s="90" t="s">
        <v>51</v>
      </c>
      <c r="C228" s="204" t="s">
        <v>570</v>
      </c>
      <c r="D228" s="204"/>
      <c r="E228" s="204"/>
      <c r="F228" s="204"/>
      <c r="G228" s="205"/>
    </row>
    <row r="229" spans="1:8" ht="18" customHeight="1">
      <c r="B229" s="20" t="str">
        <f>B17</f>
        <v>＜自己評価（abc）の根拠と成果・課題などを具体的に記述してください＞</v>
      </c>
      <c r="C229" s="21"/>
      <c r="D229" s="21"/>
      <c r="E229" s="21"/>
      <c r="F229" s="206">
        <f>LEN(B230)</f>
        <v>0</v>
      </c>
      <c r="G229" s="207"/>
    </row>
    <row r="230" spans="1:8" ht="100" customHeight="1">
      <c r="B230" s="211"/>
      <c r="C230" s="212"/>
      <c r="D230" s="212"/>
      <c r="E230" s="212"/>
      <c r="F230" s="212"/>
      <c r="G230" s="213"/>
    </row>
    <row r="231" spans="1:8" ht="100" customHeight="1">
      <c r="B231" s="214"/>
      <c r="C231" s="215"/>
      <c r="D231" s="215"/>
      <c r="E231" s="215"/>
      <c r="F231" s="215"/>
      <c r="G231" s="216"/>
    </row>
    <row r="232" spans="1:8" s="102" customFormat="1" ht="9.75" customHeight="1">
      <c r="A232" s="94"/>
      <c r="B232" s="105"/>
      <c r="C232" s="105"/>
      <c r="D232" s="105"/>
      <c r="E232" s="105"/>
      <c r="F232" s="105"/>
      <c r="G232" s="105"/>
      <c r="H232" s="5"/>
    </row>
    <row r="233" spans="1:8" s="102" customFormat="1" ht="18" customHeight="1">
      <c r="A233" s="18"/>
      <c r="B233" s="13"/>
      <c r="C233" s="36"/>
      <c r="D233" s="36"/>
      <c r="E233" s="36"/>
      <c r="F233" s="15" t="s">
        <v>473</v>
      </c>
      <c r="G233" s="15" t="s">
        <v>47</v>
      </c>
      <c r="H233" s="5"/>
    </row>
    <row r="234" spans="1:8" ht="36" customHeight="1">
      <c r="B234" s="25" t="s">
        <v>130</v>
      </c>
      <c r="C234" s="37" t="s">
        <v>131</v>
      </c>
      <c r="D234" s="217" t="s">
        <v>132</v>
      </c>
      <c r="E234" s="218"/>
      <c r="F234" s="89" t="str">
        <f>IF(COUNTIF(B235:B238,"☑")=COUNTA(B235:B238),"A",IF(COUNTIF(B235:B238,"☑")&gt;=1,"B",IF(COUNTIF(B235:B238,"☑")=0,"C")))</f>
        <v>C</v>
      </c>
      <c r="G234" s="89" t="s">
        <v>474</v>
      </c>
    </row>
    <row r="235" spans="1:8" ht="18.75" customHeight="1">
      <c r="A235" s="109"/>
      <c r="B235" s="90" t="s">
        <v>51</v>
      </c>
      <c r="C235" s="204" t="s">
        <v>778</v>
      </c>
      <c r="D235" s="204"/>
      <c r="E235" s="204"/>
      <c r="F235" s="204"/>
      <c r="G235" s="205"/>
    </row>
    <row r="236" spans="1:8" s="92" customFormat="1" ht="18.75" customHeight="1">
      <c r="A236" s="18"/>
      <c r="B236" s="90" t="s">
        <v>51</v>
      </c>
      <c r="C236" s="204" t="s">
        <v>571</v>
      </c>
      <c r="D236" s="204"/>
      <c r="E236" s="204"/>
      <c r="F236" s="204"/>
      <c r="G236" s="205"/>
      <c r="H236" s="5"/>
    </row>
    <row r="237" spans="1:8" s="92" customFormat="1" ht="18.75" customHeight="1">
      <c r="A237" s="18"/>
      <c r="B237" s="90" t="s">
        <v>51</v>
      </c>
      <c r="C237" s="204" t="s">
        <v>779</v>
      </c>
      <c r="D237" s="204"/>
      <c r="E237" s="204"/>
      <c r="F237" s="204"/>
      <c r="G237" s="205"/>
      <c r="H237" s="5"/>
    </row>
    <row r="238" spans="1:8" s="92" customFormat="1" ht="18.75" customHeight="1">
      <c r="A238" s="18"/>
      <c r="B238" s="90" t="s">
        <v>51</v>
      </c>
      <c r="C238" s="204" t="s">
        <v>780</v>
      </c>
      <c r="D238" s="204"/>
      <c r="E238" s="204"/>
      <c r="F238" s="204"/>
      <c r="G238" s="205"/>
      <c r="H238" s="5"/>
    </row>
    <row r="239" spans="1:8" ht="18" customHeight="1">
      <c r="B239" s="20" t="str">
        <f>B17</f>
        <v>＜自己評価（abc）の根拠と成果・課題などを具体的に記述してください＞</v>
      </c>
      <c r="C239" s="21"/>
      <c r="D239" s="21"/>
      <c r="E239" s="21"/>
      <c r="F239" s="206">
        <f>LEN(B240)</f>
        <v>0</v>
      </c>
      <c r="G239" s="207"/>
    </row>
    <row r="240" spans="1:8" ht="99" customHeight="1">
      <c r="B240" s="211"/>
      <c r="C240" s="212"/>
      <c r="D240" s="212"/>
      <c r="E240" s="212"/>
      <c r="F240" s="212"/>
      <c r="G240" s="213"/>
    </row>
    <row r="241" spans="1:8" ht="99" customHeight="1">
      <c r="B241" s="214"/>
      <c r="C241" s="215"/>
      <c r="D241" s="215"/>
      <c r="E241" s="215"/>
      <c r="F241" s="215"/>
      <c r="G241" s="216"/>
    </row>
    <row r="242" spans="1:8" ht="18" customHeight="1"/>
    <row r="243" spans="1:8" ht="18" customHeight="1">
      <c r="A243" s="18" t="s">
        <v>133</v>
      </c>
    </row>
    <row r="244" spans="1:8" ht="9" customHeight="1">
      <c r="B244" s="219"/>
      <c r="C244" s="219"/>
      <c r="D244" s="219"/>
      <c r="E244" s="219"/>
      <c r="F244" s="92"/>
      <c r="G244" s="1"/>
    </row>
    <row r="245" spans="1:8" ht="18" customHeight="1">
      <c r="B245" s="13" t="s">
        <v>134</v>
      </c>
      <c r="C245" s="36"/>
      <c r="D245" s="36"/>
      <c r="E245" s="36"/>
      <c r="F245" s="24"/>
      <c r="G245" s="24"/>
    </row>
    <row r="246" spans="1:8" ht="36" customHeight="1">
      <c r="B246" s="25" t="s">
        <v>135</v>
      </c>
      <c r="C246" s="37" t="s">
        <v>136</v>
      </c>
      <c r="D246" s="217" t="s">
        <v>137</v>
      </c>
      <c r="E246" s="218"/>
      <c r="F246" s="89" t="str">
        <f>IF(COUNTIF(B247:B251,"☑")=COUNTA(B247:B251),"A",IF(COUNTIF(B247:B251,"☑")&gt;=1,"B",IF(COUNTIF(B247:B251,"☑")=0,"C")))</f>
        <v>C</v>
      </c>
      <c r="G246" s="89" t="s">
        <v>474</v>
      </c>
    </row>
    <row r="247" spans="1:8" ht="18.75" customHeight="1">
      <c r="B247" s="90" t="s">
        <v>51</v>
      </c>
      <c r="C247" s="204" t="s">
        <v>572</v>
      </c>
      <c r="D247" s="204"/>
      <c r="E247" s="204"/>
      <c r="F247" s="204"/>
      <c r="G247" s="205"/>
    </row>
    <row r="248" spans="1:8" s="92" customFormat="1" ht="18.75" customHeight="1">
      <c r="A248" s="18"/>
      <c r="B248" s="90" t="s">
        <v>51</v>
      </c>
      <c r="C248" s="204" t="s">
        <v>573</v>
      </c>
      <c r="D248" s="204"/>
      <c r="E248" s="204"/>
      <c r="F248" s="204"/>
      <c r="G248" s="205"/>
      <c r="H248" s="5"/>
    </row>
    <row r="249" spans="1:8" s="92" customFormat="1" ht="18.75" customHeight="1">
      <c r="A249" s="18"/>
      <c r="B249" s="90" t="s">
        <v>51</v>
      </c>
      <c r="C249" s="204" t="s">
        <v>574</v>
      </c>
      <c r="D249" s="204"/>
      <c r="E249" s="204"/>
      <c r="F249" s="204"/>
      <c r="G249" s="205"/>
      <c r="H249" s="5"/>
    </row>
    <row r="250" spans="1:8" ht="18.75" customHeight="1">
      <c r="B250" s="90" t="s">
        <v>51</v>
      </c>
      <c r="C250" s="204" t="s">
        <v>575</v>
      </c>
      <c r="D250" s="204"/>
      <c r="E250" s="204"/>
      <c r="F250" s="204"/>
      <c r="G250" s="205"/>
    </row>
    <row r="251" spans="1:8" ht="18.75" customHeight="1">
      <c r="B251" s="90" t="s">
        <v>51</v>
      </c>
      <c r="C251" s="204" t="s">
        <v>576</v>
      </c>
      <c r="D251" s="204"/>
      <c r="E251" s="204"/>
      <c r="F251" s="204"/>
      <c r="G251" s="205"/>
    </row>
    <row r="252" spans="1:8" ht="18" customHeight="1">
      <c r="B252" s="20" t="str">
        <f>B17</f>
        <v>＜自己評価（abc）の根拠と成果・課題などを具体的に記述してください＞</v>
      </c>
      <c r="C252" s="21"/>
      <c r="D252" s="21"/>
      <c r="E252" s="21"/>
      <c r="F252" s="206">
        <f>LEN(B253)</f>
        <v>0</v>
      </c>
      <c r="G252" s="207"/>
    </row>
    <row r="253" spans="1:8" ht="100" customHeight="1">
      <c r="B253" s="211"/>
      <c r="C253" s="212"/>
      <c r="D253" s="212"/>
      <c r="E253" s="212"/>
      <c r="F253" s="212"/>
      <c r="G253" s="213"/>
    </row>
    <row r="254" spans="1:8" ht="100" customHeight="1">
      <c r="B254" s="214"/>
      <c r="C254" s="215"/>
      <c r="D254" s="215"/>
      <c r="E254" s="215"/>
      <c r="F254" s="215"/>
      <c r="G254" s="216"/>
    </row>
    <row r="255" spans="1:8" ht="36" customHeight="1">
      <c r="B255" s="26" t="s">
        <v>138</v>
      </c>
      <c r="C255" s="37" t="s">
        <v>139</v>
      </c>
      <c r="D255" s="217" t="s">
        <v>140</v>
      </c>
      <c r="E255" s="218"/>
      <c r="F255" s="89" t="str">
        <f>IF(COUNTIF(B256:B260,"☑")=COUNTA(B256:B260),"A",IF(COUNTIF(B256:B260,"☑")&gt;=1,"B",IF(COUNTIF(B256:B260,"☑")=0,"C")))</f>
        <v>C</v>
      </c>
      <c r="G255" s="89" t="s">
        <v>474</v>
      </c>
    </row>
    <row r="256" spans="1:8" ht="18.75" customHeight="1">
      <c r="B256" s="90" t="s">
        <v>51</v>
      </c>
      <c r="C256" s="204" t="s">
        <v>577</v>
      </c>
      <c r="D256" s="204"/>
      <c r="E256" s="204"/>
      <c r="F256" s="204"/>
      <c r="G256" s="205"/>
    </row>
    <row r="257" spans="1:8" s="92" customFormat="1" ht="18.75" customHeight="1">
      <c r="A257" s="18"/>
      <c r="B257" s="90" t="s">
        <v>51</v>
      </c>
      <c r="C257" s="204" t="s">
        <v>578</v>
      </c>
      <c r="D257" s="204"/>
      <c r="E257" s="204"/>
      <c r="F257" s="204"/>
      <c r="G257" s="205"/>
      <c r="H257" s="5"/>
    </row>
    <row r="258" spans="1:8" s="92" customFormat="1" ht="18.75" customHeight="1">
      <c r="A258" s="18"/>
      <c r="B258" s="90" t="s">
        <v>51</v>
      </c>
      <c r="C258" s="204" t="s">
        <v>579</v>
      </c>
      <c r="D258" s="204"/>
      <c r="E258" s="204"/>
      <c r="F258" s="204"/>
      <c r="G258" s="205"/>
      <c r="H258" s="5"/>
    </row>
    <row r="259" spans="1:8" ht="18.75" customHeight="1">
      <c r="B259" s="90" t="s">
        <v>51</v>
      </c>
      <c r="C259" s="204" t="s">
        <v>580</v>
      </c>
      <c r="D259" s="204"/>
      <c r="E259" s="204"/>
      <c r="F259" s="204"/>
      <c r="G259" s="205"/>
    </row>
    <row r="260" spans="1:8" ht="18.75" customHeight="1">
      <c r="B260" s="90" t="s">
        <v>51</v>
      </c>
      <c r="C260" s="204" t="s">
        <v>581</v>
      </c>
      <c r="D260" s="204"/>
      <c r="E260" s="204"/>
      <c r="F260" s="204"/>
      <c r="G260" s="205"/>
    </row>
    <row r="261" spans="1:8" ht="18" customHeight="1">
      <c r="B261" s="20" t="str">
        <f>B17</f>
        <v>＜自己評価（abc）の根拠と成果・課題などを具体的に記述してください＞</v>
      </c>
      <c r="C261" s="21"/>
      <c r="D261" s="21"/>
      <c r="E261" s="21"/>
      <c r="F261" s="206">
        <f>LEN(B262)</f>
        <v>0</v>
      </c>
      <c r="G261" s="207"/>
    </row>
    <row r="262" spans="1:8" ht="100" customHeight="1">
      <c r="B262" s="211"/>
      <c r="C262" s="212"/>
      <c r="D262" s="212"/>
      <c r="E262" s="212"/>
      <c r="F262" s="212"/>
      <c r="G262" s="213"/>
    </row>
    <row r="263" spans="1:8" ht="100" customHeight="1">
      <c r="B263" s="214"/>
      <c r="C263" s="215"/>
      <c r="D263" s="215"/>
      <c r="E263" s="215"/>
      <c r="F263" s="215"/>
      <c r="G263" s="216"/>
    </row>
    <row r="264" spans="1:8" ht="9.75" customHeight="1">
      <c r="B264" s="23"/>
      <c r="C264" s="23"/>
      <c r="D264" s="23"/>
      <c r="E264" s="23"/>
      <c r="F264" s="23"/>
      <c r="G264" s="23"/>
    </row>
    <row r="265" spans="1:8" ht="6.75" customHeight="1">
      <c r="B265" s="22"/>
      <c r="C265" s="22"/>
      <c r="D265" s="22"/>
      <c r="E265" s="22"/>
      <c r="F265" s="22"/>
      <c r="G265" s="41"/>
    </row>
    <row r="266" spans="1:8" ht="18" customHeight="1">
      <c r="B266" s="13" t="s">
        <v>141</v>
      </c>
      <c r="C266" s="36"/>
      <c r="D266" s="36"/>
      <c r="E266" s="40"/>
      <c r="F266" s="15" t="s">
        <v>473</v>
      </c>
      <c r="G266" s="15" t="s">
        <v>47</v>
      </c>
    </row>
    <row r="267" spans="1:8" ht="36" customHeight="1">
      <c r="B267" s="25" t="s">
        <v>142</v>
      </c>
      <c r="C267" s="37" t="s">
        <v>143</v>
      </c>
      <c r="D267" s="217" t="s">
        <v>144</v>
      </c>
      <c r="E267" s="218"/>
      <c r="F267" s="89" t="str">
        <f>IF(COUNTIF(B268:B273,"☑")=COUNTA(B268:B273),"A",IF(COUNTIF(B268:B273,"☑")&gt;=1,"B",IF(COUNTIF(B268:B273,"☑")=0,"C")))</f>
        <v>C</v>
      </c>
      <c r="G267" s="89" t="s">
        <v>474</v>
      </c>
    </row>
    <row r="268" spans="1:8" ht="18.75" customHeight="1">
      <c r="B268" s="90" t="s">
        <v>51</v>
      </c>
      <c r="C268" s="204" t="s">
        <v>582</v>
      </c>
      <c r="D268" s="204"/>
      <c r="E268" s="204"/>
      <c r="F268" s="204"/>
      <c r="G268" s="205"/>
    </row>
    <row r="269" spans="1:8" s="92" customFormat="1" ht="18.75" customHeight="1">
      <c r="A269" s="18"/>
      <c r="B269" s="90" t="s">
        <v>51</v>
      </c>
      <c r="C269" s="204" t="s">
        <v>583</v>
      </c>
      <c r="D269" s="204"/>
      <c r="E269" s="204"/>
      <c r="F269" s="204"/>
      <c r="G269" s="205"/>
      <c r="H269" s="5"/>
    </row>
    <row r="270" spans="1:8" s="92" customFormat="1" ht="18.75" customHeight="1">
      <c r="A270" s="18"/>
      <c r="B270" s="90" t="s">
        <v>51</v>
      </c>
      <c r="C270" s="204" t="s">
        <v>584</v>
      </c>
      <c r="D270" s="204"/>
      <c r="E270" s="204"/>
      <c r="F270" s="204"/>
      <c r="G270" s="205"/>
      <c r="H270" s="5"/>
    </row>
    <row r="271" spans="1:8" ht="19">
      <c r="B271" s="90" t="s">
        <v>51</v>
      </c>
      <c r="C271" s="204" t="s">
        <v>585</v>
      </c>
      <c r="D271" s="204"/>
      <c r="E271" s="204"/>
      <c r="F271" s="204"/>
      <c r="G271" s="205"/>
    </row>
    <row r="272" spans="1:8" ht="18.75" customHeight="1">
      <c r="B272" s="90" t="s">
        <v>51</v>
      </c>
      <c r="C272" s="204" t="s">
        <v>586</v>
      </c>
      <c r="D272" s="204"/>
      <c r="E272" s="204"/>
      <c r="F272" s="204"/>
      <c r="G272" s="205"/>
    </row>
    <row r="273" spans="1:8" s="108" customFormat="1" ht="36" customHeight="1">
      <c r="A273" s="109"/>
      <c r="B273" s="90" t="s">
        <v>51</v>
      </c>
      <c r="C273" s="204" t="s">
        <v>781</v>
      </c>
      <c r="D273" s="204"/>
      <c r="E273" s="204"/>
      <c r="F273" s="204"/>
      <c r="G273" s="205"/>
      <c r="H273" s="5"/>
    </row>
    <row r="274" spans="1:8" ht="18" customHeight="1">
      <c r="B274" s="20" t="str">
        <f>B17</f>
        <v>＜自己評価（abc）の根拠と成果・課題などを具体的に記述してください＞</v>
      </c>
      <c r="C274" s="21"/>
      <c r="D274" s="21"/>
      <c r="E274" s="21"/>
      <c r="F274" s="206">
        <f>LEN(B275)</f>
        <v>0</v>
      </c>
      <c r="G274" s="207"/>
    </row>
    <row r="275" spans="1:8" ht="100" customHeight="1">
      <c r="B275" s="211"/>
      <c r="C275" s="212"/>
      <c r="D275" s="212"/>
      <c r="E275" s="212"/>
      <c r="F275" s="212"/>
      <c r="G275" s="213"/>
    </row>
    <row r="276" spans="1:8" ht="100" customHeight="1">
      <c r="B276" s="214"/>
      <c r="C276" s="215"/>
      <c r="D276" s="215"/>
      <c r="E276" s="215"/>
      <c r="F276" s="215"/>
      <c r="G276" s="216"/>
    </row>
    <row r="277" spans="1:8" ht="12.75" customHeight="1">
      <c r="B277" s="23"/>
      <c r="C277" s="23"/>
      <c r="D277" s="23"/>
      <c r="E277" s="23"/>
      <c r="F277" s="23"/>
      <c r="G277" s="23"/>
    </row>
    <row r="278" spans="1:8" ht="18" customHeight="1">
      <c r="B278" s="13" t="s">
        <v>145</v>
      </c>
      <c r="C278" s="36"/>
      <c r="D278" s="36"/>
      <c r="E278" s="36"/>
      <c r="F278" s="24"/>
      <c r="G278" s="24"/>
    </row>
    <row r="279" spans="1:8" ht="36" customHeight="1">
      <c r="B279" s="25" t="s">
        <v>146</v>
      </c>
      <c r="C279" s="37" t="s">
        <v>147</v>
      </c>
      <c r="D279" s="217" t="s">
        <v>148</v>
      </c>
      <c r="E279" s="218"/>
      <c r="F279" s="89" t="str">
        <f>IF(COUNTIF(B280:B280,"☑")=COUNTA(B280:B280),"A",IF(COUNTIF(B280:B280,"☑")&gt;=1,"B",IF(COUNTIF(B280:B280,"☑")=0,"C")))</f>
        <v>C</v>
      </c>
      <c r="G279" s="89" t="s">
        <v>474</v>
      </c>
    </row>
    <row r="280" spans="1:8" ht="33" customHeight="1">
      <c r="A280" s="109"/>
      <c r="B280" s="90" t="s">
        <v>51</v>
      </c>
      <c r="C280" s="204" t="s">
        <v>782</v>
      </c>
      <c r="D280" s="204"/>
      <c r="E280" s="204"/>
      <c r="F280" s="204"/>
      <c r="G280" s="205"/>
    </row>
    <row r="281" spans="1:8" ht="18" customHeight="1">
      <c r="B281" s="20" t="str">
        <f>B17</f>
        <v>＜自己評価（abc）の根拠と成果・課題などを具体的に記述してください＞</v>
      </c>
      <c r="C281" s="21"/>
      <c r="D281" s="21"/>
      <c r="E281" s="21"/>
      <c r="F281" s="206">
        <f>LEN(B282)</f>
        <v>0</v>
      </c>
      <c r="G281" s="207"/>
    </row>
    <row r="282" spans="1:8" ht="100" customHeight="1">
      <c r="B282" s="211"/>
      <c r="C282" s="212"/>
      <c r="D282" s="212"/>
      <c r="E282" s="212"/>
      <c r="F282" s="212"/>
      <c r="G282" s="213"/>
    </row>
    <row r="283" spans="1:8" ht="100" customHeight="1">
      <c r="B283" s="214"/>
      <c r="C283" s="215"/>
      <c r="D283" s="215"/>
      <c r="E283" s="215"/>
      <c r="F283" s="215"/>
      <c r="G283" s="216"/>
    </row>
    <row r="284" spans="1:8" ht="36" customHeight="1">
      <c r="B284" s="26" t="s">
        <v>149</v>
      </c>
      <c r="C284" s="37" t="s">
        <v>150</v>
      </c>
      <c r="D284" s="217" t="s">
        <v>151</v>
      </c>
      <c r="E284" s="218"/>
      <c r="F284" s="89" t="str">
        <f>IF(COUNTIF(B285:B289,"☑")=COUNTA(B285:B289),"A",IF(COUNTIF(B285:B289,"☑")&gt;=1,"B",IF(COUNTIF(B285:B289,"☑")=0,"C")))</f>
        <v>C</v>
      </c>
      <c r="G284" s="89" t="s">
        <v>474</v>
      </c>
    </row>
    <row r="285" spans="1:8" ht="18.75" customHeight="1">
      <c r="B285" s="90" t="s">
        <v>51</v>
      </c>
      <c r="C285" s="204" t="s">
        <v>783</v>
      </c>
      <c r="D285" s="204"/>
      <c r="E285" s="204"/>
      <c r="F285" s="204"/>
      <c r="G285" s="205"/>
    </row>
    <row r="286" spans="1:8" s="92" customFormat="1" ht="18.75" customHeight="1">
      <c r="A286" s="18"/>
      <c r="B286" s="90" t="s">
        <v>51</v>
      </c>
      <c r="C286" s="204" t="s">
        <v>784</v>
      </c>
      <c r="D286" s="204"/>
      <c r="E286" s="204"/>
      <c r="F286" s="204"/>
      <c r="G286" s="205"/>
      <c r="H286" s="5"/>
    </row>
    <row r="287" spans="1:8" s="92" customFormat="1" ht="18.75" customHeight="1">
      <c r="A287" s="18"/>
      <c r="B287" s="90" t="s">
        <v>51</v>
      </c>
      <c r="C287" s="204" t="s">
        <v>785</v>
      </c>
      <c r="D287" s="204"/>
      <c r="E287" s="204"/>
      <c r="F287" s="204"/>
      <c r="G287" s="205"/>
      <c r="H287" s="5"/>
    </row>
    <row r="288" spans="1:8" s="92" customFormat="1" ht="18.75" customHeight="1">
      <c r="A288" s="18"/>
      <c r="B288" s="90" t="s">
        <v>51</v>
      </c>
      <c r="C288" s="204" t="s">
        <v>786</v>
      </c>
      <c r="D288" s="204"/>
      <c r="E288" s="204"/>
      <c r="F288" s="204"/>
      <c r="G288" s="205"/>
      <c r="H288" s="5"/>
    </row>
    <row r="289" spans="1:8" ht="18.75" customHeight="1">
      <c r="B289" s="90" t="s">
        <v>51</v>
      </c>
      <c r="C289" s="204" t="s">
        <v>787</v>
      </c>
      <c r="D289" s="204"/>
      <c r="E289" s="204"/>
      <c r="F289" s="204"/>
      <c r="G289" s="205"/>
    </row>
    <row r="290" spans="1:8" ht="18" customHeight="1">
      <c r="B290" s="20" t="str">
        <f>B17</f>
        <v>＜自己評価（abc）の根拠と成果・課題などを具体的に記述してください＞</v>
      </c>
      <c r="C290" s="21"/>
      <c r="D290" s="21"/>
      <c r="E290" s="21"/>
      <c r="F290" s="206">
        <f>LEN(B291)</f>
        <v>0</v>
      </c>
      <c r="G290" s="207"/>
    </row>
    <row r="291" spans="1:8" ht="100" customHeight="1">
      <c r="B291" s="211"/>
      <c r="C291" s="212"/>
      <c r="D291" s="212"/>
      <c r="E291" s="212"/>
      <c r="F291" s="212"/>
      <c r="G291" s="213"/>
    </row>
    <row r="292" spans="1:8" ht="100" customHeight="1">
      <c r="B292" s="214"/>
      <c r="C292" s="215"/>
      <c r="D292" s="215"/>
      <c r="E292" s="215"/>
      <c r="F292" s="215"/>
      <c r="G292" s="216"/>
    </row>
    <row r="293" spans="1:8" ht="18" customHeight="1"/>
    <row r="294" spans="1:8" s="7" customFormat="1" ht="18" customHeight="1">
      <c r="A294" s="33" t="s">
        <v>152</v>
      </c>
      <c r="D294" s="8"/>
      <c r="E294" s="8"/>
      <c r="F294" s="8"/>
      <c r="G294" s="32"/>
      <c r="H294" s="34"/>
    </row>
    <row r="295" spans="1:8" ht="18" customHeight="1">
      <c r="A295" s="18" t="s">
        <v>153</v>
      </c>
    </row>
    <row r="296" spans="1:8" ht="18" customHeight="1">
      <c r="B296" s="219"/>
      <c r="C296" s="219"/>
      <c r="D296" s="219"/>
      <c r="E296" s="219"/>
      <c r="F296" s="92"/>
    </row>
    <row r="297" spans="1:8" ht="18" customHeight="1">
      <c r="B297" s="13" t="s">
        <v>154</v>
      </c>
      <c r="D297" s="1"/>
      <c r="E297" s="1"/>
      <c r="F297" s="15" t="s">
        <v>473</v>
      </c>
      <c r="G297" s="15" t="s">
        <v>47</v>
      </c>
    </row>
    <row r="298" spans="1:8" ht="36" customHeight="1">
      <c r="B298" s="16" t="s">
        <v>155</v>
      </c>
      <c r="C298" s="37" t="s">
        <v>156</v>
      </c>
      <c r="D298" s="217" t="s">
        <v>157</v>
      </c>
      <c r="E298" s="218"/>
      <c r="F298" s="89" t="str">
        <f>IF(COUNTIF(B299:B306,"☑")=COUNTA(B299:B306),"A",IF(COUNTIF(B299:B306,"☑")&gt;=1,"B",IF(COUNTIF(B299:B306,"☑")=0,"C")))</f>
        <v>C</v>
      </c>
      <c r="G298" s="89" t="s">
        <v>474</v>
      </c>
    </row>
    <row r="299" spans="1:8" ht="18.75" customHeight="1">
      <c r="B299" s="90" t="s">
        <v>51</v>
      </c>
      <c r="C299" s="204" t="s">
        <v>587</v>
      </c>
      <c r="D299" s="204"/>
      <c r="E299" s="204"/>
      <c r="F299" s="204"/>
      <c r="G299" s="205"/>
    </row>
    <row r="300" spans="1:8" s="92" customFormat="1" ht="18.75" customHeight="1">
      <c r="A300" s="18"/>
      <c r="B300" s="90" t="s">
        <v>51</v>
      </c>
      <c r="C300" s="204" t="s">
        <v>588</v>
      </c>
      <c r="D300" s="204"/>
      <c r="E300" s="204"/>
      <c r="F300" s="204"/>
      <c r="G300" s="205"/>
      <c r="H300" s="5"/>
    </row>
    <row r="301" spans="1:8" s="92" customFormat="1" ht="18.75" customHeight="1">
      <c r="A301" s="18"/>
      <c r="B301" s="90" t="s">
        <v>51</v>
      </c>
      <c r="C301" s="204" t="s">
        <v>589</v>
      </c>
      <c r="D301" s="204"/>
      <c r="E301" s="204"/>
      <c r="F301" s="204"/>
      <c r="G301" s="205"/>
      <c r="H301" s="5"/>
    </row>
    <row r="302" spans="1:8" s="92" customFormat="1" ht="18.75" customHeight="1">
      <c r="A302" s="18"/>
      <c r="B302" s="90" t="s">
        <v>51</v>
      </c>
      <c r="C302" s="204" t="s">
        <v>590</v>
      </c>
      <c r="D302" s="204"/>
      <c r="E302" s="204"/>
      <c r="F302" s="204"/>
      <c r="G302" s="205"/>
      <c r="H302" s="5"/>
    </row>
    <row r="303" spans="1:8" s="92" customFormat="1" ht="18.75" customHeight="1">
      <c r="A303" s="18"/>
      <c r="B303" s="90" t="s">
        <v>51</v>
      </c>
      <c r="C303" s="204" t="s">
        <v>591</v>
      </c>
      <c r="D303" s="204"/>
      <c r="E303" s="204"/>
      <c r="F303" s="204"/>
      <c r="G303" s="205"/>
      <c r="H303" s="5"/>
    </row>
    <row r="304" spans="1:8" s="92" customFormat="1" ht="18.75" customHeight="1">
      <c r="A304" s="18"/>
      <c r="B304" s="90" t="s">
        <v>51</v>
      </c>
      <c r="C304" s="204" t="s">
        <v>592</v>
      </c>
      <c r="D304" s="204"/>
      <c r="E304" s="204"/>
      <c r="F304" s="204"/>
      <c r="G304" s="205"/>
      <c r="H304" s="5"/>
    </row>
    <row r="305" spans="1:8" ht="18.75" customHeight="1">
      <c r="B305" s="90" t="s">
        <v>51</v>
      </c>
      <c r="C305" s="204" t="s">
        <v>593</v>
      </c>
      <c r="D305" s="204"/>
      <c r="E305" s="204"/>
      <c r="F305" s="204"/>
      <c r="G305" s="205"/>
    </row>
    <row r="306" spans="1:8" ht="18.75" customHeight="1">
      <c r="B306" s="90" t="s">
        <v>51</v>
      </c>
      <c r="C306" s="204" t="s">
        <v>594</v>
      </c>
      <c r="D306" s="204"/>
      <c r="E306" s="204"/>
      <c r="F306" s="204"/>
      <c r="G306" s="205"/>
    </row>
    <row r="307" spans="1:8" ht="18" customHeight="1">
      <c r="B307" s="20" t="str">
        <f>B17</f>
        <v>＜自己評価（abc）の根拠と成果・課題などを具体的に記述してください＞</v>
      </c>
      <c r="C307" s="21"/>
      <c r="D307" s="21"/>
      <c r="E307" s="21"/>
      <c r="F307" s="206">
        <f>LEN(B308)</f>
        <v>0</v>
      </c>
      <c r="G307" s="207"/>
    </row>
    <row r="308" spans="1:8" ht="100" customHeight="1">
      <c r="B308" s="211"/>
      <c r="C308" s="212"/>
      <c r="D308" s="212"/>
      <c r="E308" s="212"/>
      <c r="F308" s="212"/>
      <c r="G308" s="213"/>
    </row>
    <row r="309" spans="1:8" ht="100" customHeight="1">
      <c r="B309" s="214"/>
      <c r="C309" s="215"/>
      <c r="D309" s="215"/>
      <c r="E309" s="215"/>
      <c r="F309" s="215"/>
      <c r="G309" s="216"/>
    </row>
    <row r="310" spans="1:8" ht="36" customHeight="1">
      <c r="B310" s="26" t="s">
        <v>158</v>
      </c>
      <c r="C310" s="37" t="s">
        <v>159</v>
      </c>
      <c r="D310" s="217" t="s">
        <v>160</v>
      </c>
      <c r="E310" s="218"/>
      <c r="F310" s="89" t="str">
        <f>IF(COUNTIF(B311:B314,"☑")=COUNTA(B311:B314),"A",IF(COUNTIF(B311:B314,"☑")&gt;=1,"B",IF(COUNTIF(B311:B314,"☑")=0,"C")))</f>
        <v>C</v>
      </c>
      <c r="G310" s="89" t="s">
        <v>474</v>
      </c>
    </row>
    <row r="311" spans="1:8" ht="32.25" customHeight="1">
      <c r="B311" s="90" t="s">
        <v>51</v>
      </c>
      <c r="C311" s="204" t="s">
        <v>788</v>
      </c>
      <c r="D311" s="204"/>
      <c r="E311" s="204"/>
      <c r="F311" s="204"/>
      <c r="G311" s="205"/>
    </row>
    <row r="312" spans="1:8" s="92" customFormat="1" ht="17.25" customHeight="1">
      <c r="A312" s="18"/>
      <c r="B312" s="90" t="s">
        <v>51</v>
      </c>
      <c r="C312" s="204" t="s">
        <v>789</v>
      </c>
      <c r="D312" s="204"/>
      <c r="E312" s="204"/>
      <c r="F312" s="204"/>
      <c r="G312" s="205"/>
      <c r="H312" s="5"/>
    </row>
    <row r="313" spans="1:8" s="92" customFormat="1" ht="19">
      <c r="A313" s="18"/>
      <c r="B313" s="90" t="s">
        <v>51</v>
      </c>
      <c r="C313" s="204" t="s">
        <v>595</v>
      </c>
      <c r="D313" s="204"/>
      <c r="E313" s="204"/>
      <c r="F313" s="204"/>
      <c r="G313" s="205"/>
      <c r="H313" s="5"/>
    </row>
    <row r="314" spans="1:8" s="92" customFormat="1" ht="17.25" customHeight="1">
      <c r="A314" s="18"/>
      <c r="B314" s="90" t="s">
        <v>51</v>
      </c>
      <c r="C314" s="204" t="s">
        <v>790</v>
      </c>
      <c r="D314" s="204"/>
      <c r="E314" s="204"/>
      <c r="F314" s="204"/>
      <c r="G314" s="205"/>
      <c r="H314" s="5"/>
    </row>
    <row r="315" spans="1:8" ht="18" customHeight="1">
      <c r="B315" s="20" t="str">
        <f>B17</f>
        <v>＜自己評価（abc）の根拠と成果・課題などを具体的に記述してください＞</v>
      </c>
      <c r="C315" s="21"/>
      <c r="D315" s="21"/>
      <c r="E315" s="21"/>
      <c r="F315" s="206">
        <f>LEN(B316)</f>
        <v>0</v>
      </c>
      <c r="G315" s="207"/>
    </row>
    <row r="316" spans="1:8" ht="100" customHeight="1">
      <c r="B316" s="211"/>
      <c r="C316" s="212"/>
      <c r="D316" s="212"/>
      <c r="E316" s="212"/>
      <c r="F316" s="212"/>
      <c r="G316" s="213"/>
    </row>
    <row r="317" spans="1:8" ht="100" customHeight="1">
      <c r="B317" s="214"/>
      <c r="C317" s="215"/>
      <c r="D317" s="215"/>
      <c r="E317" s="215"/>
      <c r="F317" s="215"/>
      <c r="G317" s="216"/>
    </row>
    <row r="318" spans="1:8" ht="18" customHeight="1">
      <c r="B318" s="23"/>
      <c r="C318" s="23"/>
      <c r="D318" s="23"/>
      <c r="E318" s="23"/>
      <c r="F318" s="23"/>
      <c r="G318" s="23"/>
    </row>
    <row r="319" spans="1:8" ht="6" customHeight="1">
      <c r="B319" s="22"/>
      <c r="C319" s="22"/>
      <c r="D319" s="22"/>
      <c r="E319" s="22"/>
      <c r="F319" s="22"/>
      <c r="G319" s="95"/>
    </row>
    <row r="320" spans="1:8" ht="18" customHeight="1">
      <c r="B320" s="13" t="s">
        <v>161</v>
      </c>
      <c r="C320" s="36"/>
      <c r="D320" s="36"/>
      <c r="E320" s="36"/>
      <c r="F320" s="24"/>
      <c r="G320" s="24"/>
    </row>
    <row r="321" spans="1:9" ht="36" customHeight="1">
      <c r="B321" s="25" t="s">
        <v>162</v>
      </c>
      <c r="C321" s="37" t="s">
        <v>163</v>
      </c>
      <c r="D321" s="217" t="s">
        <v>164</v>
      </c>
      <c r="E321" s="218"/>
      <c r="F321" s="89" t="str">
        <f>IF(COUNTIF(B322:B326,"☑")=COUNTA(B322:B326),"A",IF(COUNTIF(B322:B326,"☑")&gt;=1,"B",IF(COUNTIF(B322:B326,"☑")=0,"C")))</f>
        <v>C</v>
      </c>
      <c r="G321" s="89" t="s">
        <v>474</v>
      </c>
    </row>
    <row r="322" spans="1:9" ht="18.75" customHeight="1">
      <c r="A322" s="42"/>
      <c r="B322" s="90" t="s">
        <v>51</v>
      </c>
      <c r="C322" s="204" t="s">
        <v>596</v>
      </c>
      <c r="D322" s="204"/>
      <c r="E322" s="204"/>
      <c r="F322" s="204"/>
      <c r="G322" s="205"/>
      <c r="H322" s="43"/>
      <c r="I322" s="44"/>
    </row>
    <row r="323" spans="1:9" ht="18.75" customHeight="1">
      <c r="A323" s="42"/>
      <c r="B323" s="90" t="s">
        <v>51</v>
      </c>
      <c r="C323" s="204" t="s">
        <v>597</v>
      </c>
      <c r="D323" s="204"/>
      <c r="E323" s="204"/>
      <c r="F323" s="204"/>
      <c r="G323" s="205"/>
      <c r="H323" s="43"/>
      <c r="I323" s="44"/>
    </row>
    <row r="324" spans="1:9" s="92" customFormat="1" ht="18.75" customHeight="1">
      <c r="A324" s="42"/>
      <c r="B324" s="90" t="s">
        <v>51</v>
      </c>
      <c r="C324" s="204" t="s">
        <v>598</v>
      </c>
      <c r="D324" s="204"/>
      <c r="E324" s="204"/>
      <c r="F324" s="204"/>
      <c r="G324" s="205"/>
      <c r="H324" s="43"/>
      <c r="I324" s="44"/>
    </row>
    <row r="325" spans="1:9" s="92" customFormat="1" ht="18.75" customHeight="1">
      <c r="A325" s="42"/>
      <c r="B325" s="90" t="s">
        <v>51</v>
      </c>
      <c r="C325" s="204" t="s">
        <v>599</v>
      </c>
      <c r="D325" s="204"/>
      <c r="E325" s="204"/>
      <c r="F325" s="204"/>
      <c r="G325" s="205"/>
      <c r="H325" s="43"/>
      <c r="I325" s="44"/>
    </row>
    <row r="326" spans="1:9" ht="18.75" customHeight="1">
      <c r="A326" s="42"/>
      <c r="B326" s="90" t="s">
        <v>51</v>
      </c>
      <c r="C326" s="204" t="s">
        <v>600</v>
      </c>
      <c r="D326" s="204"/>
      <c r="E326" s="204"/>
      <c r="F326" s="204"/>
      <c r="G326" s="205"/>
      <c r="H326" s="43"/>
      <c r="I326" s="44"/>
    </row>
    <row r="327" spans="1:9" ht="18" customHeight="1">
      <c r="B327" s="20" t="str">
        <f>B17</f>
        <v>＜自己評価（abc）の根拠と成果・課題などを具体的に記述してください＞</v>
      </c>
      <c r="C327" s="21"/>
      <c r="D327" s="21"/>
      <c r="E327" s="21"/>
      <c r="F327" s="206">
        <f>LEN(B328)</f>
        <v>0</v>
      </c>
      <c r="G327" s="207"/>
    </row>
    <row r="328" spans="1:9" ht="100" customHeight="1">
      <c r="B328" s="211"/>
      <c r="C328" s="212"/>
      <c r="D328" s="212"/>
      <c r="E328" s="212"/>
      <c r="F328" s="212"/>
      <c r="G328" s="213"/>
    </row>
    <row r="329" spans="1:9" ht="100" customHeight="1">
      <c r="B329" s="214"/>
      <c r="C329" s="215"/>
      <c r="D329" s="215"/>
      <c r="E329" s="215"/>
      <c r="F329" s="215"/>
      <c r="G329" s="216"/>
    </row>
    <row r="330" spans="1:9" s="92" customFormat="1" ht="47.25" customHeight="1">
      <c r="A330" s="18"/>
      <c r="B330" s="210" t="s">
        <v>601</v>
      </c>
      <c r="C330" s="210"/>
      <c r="D330" s="210"/>
      <c r="E330" s="210"/>
      <c r="F330" s="210"/>
      <c r="G330" s="210"/>
      <c r="H330" s="5"/>
    </row>
    <row r="331" spans="1:9" s="102" customFormat="1" ht="8.25" customHeight="1">
      <c r="A331" s="18"/>
      <c r="B331" s="106"/>
      <c r="C331" s="106"/>
      <c r="D331" s="106"/>
      <c r="E331" s="106"/>
      <c r="F331" s="106"/>
      <c r="G331" s="106"/>
      <c r="H331" s="5"/>
    </row>
    <row r="332" spans="1:9" s="102" customFormat="1" ht="18" customHeight="1">
      <c r="A332" s="18"/>
      <c r="B332" s="13"/>
      <c r="F332" s="15" t="s">
        <v>473</v>
      </c>
      <c r="G332" s="15" t="s">
        <v>47</v>
      </c>
      <c r="H332" s="5"/>
    </row>
    <row r="333" spans="1:9" ht="36" customHeight="1">
      <c r="B333" s="16" t="s">
        <v>165</v>
      </c>
      <c r="C333" s="37" t="s">
        <v>166</v>
      </c>
      <c r="D333" s="217" t="s">
        <v>167</v>
      </c>
      <c r="E333" s="218"/>
      <c r="F333" s="89" t="str">
        <f>IF(COUNTIF(B334:B338,"☑")=COUNTA(B334:B338),"A",IF(COUNTIF(B334:B338,"☑")&gt;=1,"B",IF(COUNTIF(B334:B338,"☑")=0,"C")))</f>
        <v>C</v>
      </c>
      <c r="G333" s="89" t="s">
        <v>474</v>
      </c>
    </row>
    <row r="334" spans="1:9" ht="18.75" customHeight="1">
      <c r="A334" s="42"/>
      <c r="B334" s="90" t="s">
        <v>51</v>
      </c>
      <c r="C334" s="204" t="s">
        <v>602</v>
      </c>
      <c r="D334" s="204"/>
      <c r="E334" s="204"/>
      <c r="F334" s="204"/>
      <c r="G334" s="205"/>
      <c r="H334" s="43"/>
      <c r="I334" s="44"/>
    </row>
    <row r="335" spans="1:9" s="92" customFormat="1" ht="18.75" customHeight="1">
      <c r="A335" s="42"/>
      <c r="B335" s="90" t="s">
        <v>51</v>
      </c>
      <c r="C335" s="204" t="s">
        <v>603</v>
      </c>
      <c r="D335" s="204"/>
      <c r="E335" s="204"/>
      <c r="F335" s="204"/>
      <c r="G335" s="205"/>
      <c r="H335" s="43"/>
      <c r="I335" s="44"/>
    </row>
    <row r="336" spans="1:9" s="92" customFormat="1" ht="18.75" customHeight="1">
      <c r="A336" s="42"/>
      <c r="B336" s="90" t="s">
        <v>51</v>
      </c>
      <c r="C336" s="204" t="s">
        <v>604</v>
      </c>
      <c r="D336" s="204"/>
      <c r="E336" s="204"/>
      <c r="F336" s="204"/>
      <c r="G336" s="205"/>
      <c r="H336" s="43"/>
      <c r="I336" s="44"/>
    </row>
    <row r="337" spans="1:9" ht="18.75" customHeight="1">
      <c r="A337" s="42"/>
      <c r="B337" s="90" t="s">
        <v>51</v>
      </c>
      <c r="C337" s="204" t="s">
        <v>605</v>
      </c>
      <c r="D337" s="204"/>
      <c r="E337" s="204"/>
      <c r="F337" s="204"/>
      <c r="G337" s="205"/>
      <c r="H337" s="43"/>
      <c r="I337" s="44"/>
    </row>
    <row r="338" spans="1:9" ht="18.75" customHeight="1">
      <c r="A338" s="42"/>
      <c r="B338" s="90" t="s">
        <v>51</v>
      </c>
      <c r="C338" s="204" t="s">
        <v>606</v>
      </c>
      <c r="D338" s="204"/>
      <c r="E338" s="204"/>
      <c r="F338" s="204"/>
      <c r="G338" s="205"/>
      <c r="H338" s="43"/>
      <c r="I338" s="44"/>
    </row>
    <row r="339" spans="1:9" ht="18" customHeight="1">
      <c r="B339" s="20" t="str">
        <f>B17</f>
        <v>＜自己評価（abc）の根拠と成果・課題などを具体的に記述してください＞</v>
      </c>
      <c r="C339" s="21"/>
      <c r="D339" s="21"/>
      <c r="E339" s="21"/>
      <c r="F339" s="206">
        <f>LEN(B340)</f>
        <v>0</v>
      </c>
      <c r="G339" s="207"/>
    </row>
    <row r="340" spans="1:9" ht="101" customHeight="1">
      <c r="B340" s="211"/>
      <c r="C340" s="212"/>
      <c r="D340" s="212"/>
      <c r="E340" s="212"/>
      <c r="F340" s="212"/>
      <c r="G340" s="213"/>
    </row>
    <row r="341" spans="1:9" ht="101" customHeight="1">
      <c r="B341" s="214"/>
      <c r="C341" s="215"/>
      <c r="D341" s="215"/>
      <c r="E341" s="215"/>
      <c r="F341" s="215"/>
      <c r="G341" s="216"/>
    </row>
    <row r="342" spans="1:9" s="92" customFormat="1" ht="27.75" customHeight="1">
      <c r="A342" s="18"/>
      <c r="B342" s="210" t="s">
        <v>607</v>
      </c>
      <c r="C342" s="226"/>
      <c r="D342" s="226"/>
      <c r="E342" s="226"/>
      <c r="F342" s="226"/>
      <c r="G342" s="226"/>
      <c r="H342" s="5"/>
    </row>
    <row r="343" spans="1:9" ht="36" customHeight="1">
      <c r="B343" s="16" t="s">
        <v>168</v>
      </c>
      <c r="C343" s="37" t="s">
        <v>169</v>
      </c>
      <c r="D343" s="217" t="s">
        <v>170</v>
      </c>
      <c r="E343" s="218"/>
      <c r="F343" s="89" t="str">
        <f>IF(COUNTIF(B344:B346,"☑")=COUNTA(B344:B346),"A",IF(COUNTIF(B344:B346,"☑")&gt;=1,"B",IF(COUNTIF(B344:B346,"☑")=0,"C")))</f>
        <v>C</v>
      </c>
      <c r="G343" s="89" t="s">
        <v>474</v>
      </c>
    </row>
    <row r="344" spans="1:9" ht="18.75" customHeight="1">
      <c r="A344" s="42"/>
      <c r="B344" s="19" t="s">
        <v>51</v>
      </c>
      <c r="C344" s="204" t="s">
        <v>608</v>
      </c>
      <c r="D344" s="204"/>
      <c r="E344" s="204"/>
      <c r="F344" s="204"/>
      <c r="G344" s="205"/>
      <c r="H344" s="43"/>
      <c r="I344" s="44"/>
    </row>
    <row r="345" spans="1:9" ht="18.75" customHeight="1">
      <c r="A345" s="42"/>
      <c r="B345" s="19" t="s">
        <v>51</v>
      </c>
      <c r="C345" s="204" t="s">
        <v>609</v>
      </c>
      <c r="D345" s="204"/>
      <c r="E345" s="204"/>
      <c r="F345" s="204"/>
      <c r="G345" s="205"/>
      <c r="H345" s="43"/>
      <c r="I345" s="44"/>
    </row>
    <row r="346" spans="1:9" ht="33" customHeight="1">
      <c r="A346" s="42"/>
      <c r="B346" s="19" t="s">
        <v>51</v>
      </c>
      <c r="C346" s="204" t="s">
        <v>610</v>
      </c>
      <c r="D346" s="204"/>
      <c r="E346" s="204"/>
      <c r="F346" s="204"/>
      <c r="G346" s="205"/>
      <c r="H346" s="43"/>
      <c r="I346" s="44"/>
    </row>
    <row r="347" spans="1:9" ht="18" customHeight="1">
      <c r="B347" s="20" t="str">
        <f>B17</f>
        <v>＜自己評価（abc）の根拠と成果・課題などを具体的に記述してください＞</v>
      </c>
      <c r="C347" s="21"/>
      <c r="D347" s="21"/>
      <c r="E347" s="21"/>
      <c r="F347" s="206">
        <f>LEN(B348)</f>
        <v>0</v>
      </c>
      <c r="G347" s="207"/>
    </row>
    <row r="348" spans="1:9" ht="100" customHeight="1">
      <c r="B348" s="211"/>
      <c r="C348" s="212"/>
      <c r="D348" s="212"/>
      <c r="E348" s="212"/>
      <c r="F348" s="212"/>
      <c r="G348" s="213"/>
    </row>
    <row r="349" spans="1:9" ht="100" customHeight="1">
      <c r="B349" s="214"/>
      <c r="C349" s="215"/>
      <c r="D349" s="215"/>
      <c r="E349" s="215"/>
      <c r="F349" s="215"/>
      <c r="G349" s="216"/>
    </row>
    <row r="350" spans="1:9" s="92" customFormat="1" ht="27.75" customHeight="1">
      <c r="A350" s="94"/>
      <c r="B350" s="210" t="s">
        <v>611</v>
      </c>
      <c r="C350" s="210"/>
      <c r="D350" s="210"/>
      <c r="E350" s="210"/>
      <c r="F350" s="210"/>
      <c r="G350" s="210"/>
      <c r="H350" s="5"/>
    </row>
    <row r="351" spans="1:9" ht="18" customHeight="1">
      <c r="A351" s="94"/>
      <c r="B351" s="95"/>
      <c r="C351" s="95"/>
      <c r="D351" s="95"/>
      <c r="E351" s="95"/>
      <c r="F351" s="95"/>
      <c r="G351" s="95"/>
    </row>
    <row r="352" spans="1:9" ht="18" customHeight="1">
      <c r="B352" s="13" t="s">
        <v>171</v>
      </c>
      <c r="C352" s="14"/>
      <c r="D352" s="14"/>
      <c r="E352" s="14"/>
      <c r="F352" s="24"/>
      <c r="G352" s="24"/>
    </row>
    <row r="353" spans="1:9" ht="36" customHeight="1">
      <c r="B353" s="25" t="s">
        <v>172</v>
      </c>
      <c r="C353" s="37" t="s">
        <v>173</v>
      </c>
      <c r="D353" s="217" t="s">
        <v>174</v>
      </c>
      <c r="E353" s="218"/>
      <c r="F353" s="89" t="str">
        <f>IF(COUNTIF(B354:B359,"☑")=COUNTA(B354:B359),"A",IF(COUNTIF(B354:B359,"☑")&gt;=1,"B",IF(COUNTIF(B354:B359,"☑")=0,"C")))</f>
        <v>C</v>
      </c>
      <c r="G353" s="89" t="s">
        <v>474</v>
      </c>
    </row>
    <row r="354" spans="1:9" ht="18.75" customHeight="1">
      <c r="A354" s="42"/>
      <c r="B354" s="90" t="s">
        <v>51</v>
      </c>
      <c r="C354" s="204" t="s">
        <v>612</v>
      </c>
      <c r="D354" s="204"/>
      <c r="E354" s="204"/>
      <c r="F354" s="204"/>
      <c r="G354" s="205"/>
      <c r="H354" s="43"/>
      <c r="I354" s="44"/>
    </row>
    <row r="355" spans="1:9" s="92" customFormat="1" ht="18.75" customHeight="1">
      <c r="A355" s="42"/>
      <c r="B355" s="90" t="s">
        <v>51</v>
      </c>
      <c r="C355" s="204" t="s">
        <v>613</v>
      </c>
      <c r="D355" s="204"/>
      <c r="E355" s="204"/>
      <c r="F355" s="204"/>
      <c r="G355" s="205"/>
      <c r="H355" s="43"/>
      <c r="I355" s="44"/>
    </row>
    <row r="356" spans="1:9" s="92" customFormat="1" ht="18.75" customHeight="1">
      <c r="A356" s="42"/>
      <c r="B356" s="90" t="s">
        <v>51</v>
      </c>
      <c r="C356" s="204" t="s">
        <v>614</v>
      </c>
      <c r="D356" s="204"/>
      <c r="E356" s="204"/>
      <c r="F356" s="204"/>
      <c r="G356" s="205"/>
      <c r="H356" s="43"/>
      <c r="I356" s="44"/>
    </row>
    <row r="357" spans="1:9" s="92" customFormat="1" ht="18.75" customHeight="1">
      <c r="A357" s="42"/>
      <c r="B357" s="90" t="s">
        <v>51</v>
      </c>
      <c r="C357" s="204" t="s">
        <v>615</v>
      </c>
      <c r="D357" s="204"/>
      <c r="E357" s="204"/>
      <c r="F357" s="204"/>
      <c r="G357" s="205"/>
      <c r="H357" s="43"/>
      <c r="I357" s="44"/>
    </row>
    <row r="358" spans="1:9" ht="18.75" customHeight="1">
      <c r="A358" s="42"/>
      <c r="B358" s="90" t="s">
        <v>51</v>
      </c>
      <c r="C358" s="204" t="s">
        <v>616</v>
      </c>
      <c r="D358" s="204"/>
      <c r="E358" s="204"/>
      <c r="F358" s="204"/>
      <c r="G358" s="205"/>
      <c r="H358" s="43"/>
      <c r="I358" s="44"/>
    </row>
    <row r="359" spans="1:9" ht="18.75" customHeight="1">
      <c r="A359" s="42"/>
      <c r="B359" s="90" t="s">
        <v>51</v>
      </c>
      <c r="C359" s="204" t="s">
        <v>617</v>
      </c>
      <c r="D359" s="204"/>
      <c r="E359" s="204"/>
      <c r="F359" s="204"/>
      <c r="G359" s="205"/>
      <c r="H359" s="43"/>
      <c r="I359" s="44"/>
    </row>
    <row r="360" spans="1:9" ht="18" customHeight="1">
      <c r="B360" s="20" t="str">
        <f>B17</f>
        <v>＜自己評価（abc）の根拠と成果・課題などを具体的に記述してください＞</v>
      </c>
      <c r="C360" s="21"/>
      <c r="D360" s="21"/>
      <c r="E360" s="21"/>
      <c r="F360" s="206">
        <f>LEN(B361)</f>
        <v>0</v>
      </c>
      <c r="G360" s="207"/>
    </row>
    <row r="361" spans="1:9" ht="100" customHeight="1">
      <c r="B361" s="211"/>
      <c r="C361" s="212"/>
      <c r="D361" s="212"/>
      <c r="E361" s="212"/>
      <c r="F361" s="212"/>
      <c r="G361" s="213"/>
    </row>
    <row r="362" spans="1:9" ht="100" customHeight="1">
      <c r="B362" s="214"/>
      <c r="C362" s="215"/>
      <c r="D362" s="215"/>
      <c r="E362" s="215"/>
      <c r="F362" s="215"/>
      <c r="G362" s="216"/>
    </row>
    <row r="363" spans="1:9" ht="18" customHeight="1">
      <c r="B363" s="23"/>
      <c r="C363" s="23"/>
      <c r="D363" s="23"/>
      <c r="E363" s="23"/>
      <c r="F363" s="23"/>
      <c r="G363" s="23"/>
    </row>
    <row r="364" spans="1:9" ht="18" customHeight="1">
      <c r="B364" s="13" t="s">
        <v>175</v>
      </c>
      <c r="C364" s="36"/>
      <c r="D364" s="36"/>
      <c r="E364" s="36"/>
      <c r="F364" s="15" t="s">
        <v>473</v>
      </c>
      <c r="G364" s="15" t="s">
        <v>47</v>
      </c>
    </row>
    <row r="365" spans="1:9" ht="36" customHeight="1">
      <c r="B365" s="25" t="s">
        <v>176</v>
      </c>
      <c r="C365" s="37" t="s">
        <v>177</v>
      </c>
      <c r="D365" s="217" t="s">
        <v>178</v>
      </c>
      <c r="E365" s="218"/>
      <c r="F365" s="89" t="str">
        <f>IF(COUNTIF(B366:B372,"☑")=COUNTA(B366:B372),"A",IF(COUNTIF(B366:B372,"☑")&gt;=1,"B",IF(COUNTIF(B366:B372,"☑")=0,"C")))</f>
        <v>C</v>
      </c>
      <c r="G365" s="89" t="s">
        <v>474</v>
      </c>
    </row>
    <row r="366" spans="1:9" ht="18.75" customHeight="1">
      <c r="A366" s="42"/>
      <c r="B366" s="90" t="s">
        <v>51</v>
      </c>
      <c r="C366" s="208" t="s">
        <v>618</v>
      </c>
      <c r="D366" s="208"/>
      <c r="E366" s="208"/>
      <c r="F366" s="208"/>
      <c r="G366" s="209"/>
      <c r="H366" s="43"/>
      <c r="I366" s="44"/>
    </row>
    <row r="367" spans="1:9" s="92" customFormat="1" ht="18.75" customHeight="1">
      <c r="A367" s="42"/>
      <c r="B367" s="90" t="s">
        <v>51</v>
      </c>
      <c r="C367" s="204" t="s">
        <v>619</v>
      </c>
      <c r="D367" s="204"/>
      <c r="E367" s="204"/>
      <c r="F367" s="204"/>
      <c r="G367" s="205"/>
      <c r="H367" s="43"/>
      <c r="I367" s="44"/>
    </row>
    <row r="368" spans="1:9" s="92" customFormat="1" ht="18.75" customHeight="1">
      <c r="A368" s="42"/>
      <c r="B368" s="90" t="s">
        <v>51</v>
      </c>
      <c r="C368" s="204" t="s">
        <v>620</v>
      </c>
      <c r="D368" s="204"/>
      <c r="E368" s="204"/>
      <c r="F368" s="204"/>
      <c r="G368" s="205"/>
      <c r="H368" s="43"/>
      <c r="I368" s="44"/>
    </row>
    <row r="369" spans="1:9" s="92" customFormat="1" ht="18.75" customHeight="1">
      <c r="A369" s="42"/>
      <c r="B369" s="90" t="s">
        <v>51</v>
      </c>
      <c r="C369" s="204" t="s">
        <v>621</v>
      </c>
      <c r="D369" s="204"/>
      <c r="E369" s="204"/>
      <c r="F369" s="204"/>
      <c r="G369" s="205"/>
      <c r="H369" s="43"/>
      <c r="I369" s="44"/>
    </row>
    <row r="370" spans="1:9" s="92" customFormat="1" ht="18.75" customHeight="1">
      <c r="A370" s="42"/>
      <c r="B370" s="90" t="s">
        <v>51</v>
      </c>
      <c r="C370" s="204" t="s">
        <v>622</v>
      </c>
      <c r="D370" s="204"/>
      <c r="E370" s="204"/>
      <c r="F370" s="204"/>
      <c r="G370" s="205"/>
      <c r="H370" s="43"/>
      <c r="I370" s="44"/>
    </row>
    <row r="371" spans="1:9" ht="18.75" customHeight="1">
      <c r="A371" s="42"/>
      <c r="B371" s="90" t="s">
        <v>51</v>
      </c>
      <c r="C371" s="204" t="s">
        <v>623</v>
      </c>
      <c r="D371" s="204"/>
      <c r="E371" s="204"/>
      <c r="F371" s="204"/>
      <c r="G371" s="205"/>
      <c r="H371" s="43"/>
      <c r="I371" s="44"/>
    </row>
    <row r="372" spans="1:9" ht="18.75" customHeight="1">
      <c r="A372" s="42"/>
      <c r="B372" s="90" t="s">
        <v>51</v>
      </c>
      <c r="C372" s="204" t="s">
        <v>624</v>
      </c>
      <c r="D372" s="204"/>
      <c r="E372" s="204"/>
      <c r="F372" s="204"/>
      <c r="G372" s="205"/>
      <c r="H372" s="43"/>
      <c r="I372" s="44"/>
    </row>
    <row r="373" spans="1:9" ht="18" customHeight="1">
      <c r="B373" s="20" t="str">
        <f>B17</f>
        <v>＜自己評価（abc）の根拠と成果・課題などを具体的に記述してください＞</v>
      </c>
      <c r="C373" s="21"/>
      <c r="D373" s="21"/>
      <c r="E373" s="21"/>
      <c r="F373" s="206">
        <f>LEN(B374)</f>
        <v>0</v>
      </c>
      <c r="G373" s="207"/>
    </row>
    <row r="374" spans="1:9" ht="100" customHeight="1">
      <c r="B374" s="211"/>
      <c r="C374" s="212"/>
      <c r="D374" s="212"/>
      <c r="E374" s="212"/>
      <c r="F374" s="212"/>
      <c r="G374" s="213"/>
    </row>
    <row r="375" spans="1:9" ht="100" customHeight="1">
      <c r="B375" s="214"/>
      <c r="C375" s="215"/>
      <c r="D375" s="215"/>
      <c r="E375" s="215"/>
      <c r="F375" s="215"/>
      <c r="G375" s="216"/>
    </row>
    <row r="376" spans="1:9" s="92" customFormat="1" ht="50.25" customHeight="1">
      <c r="A376" s="18"/>
      <c r="B376" s="210" t="s">
        <v>625</v>
      </c>
      <c r="C376" s="210"/>
      <c r="D376" s="210"/>
      <c r="E376" s="210"/>
      <c r="F376" s="210"/>
      <c r="G376" s="210"/>
      <c r="H376" s="5"/>
    </row>
    <row r="377" spans="1:9" ht="18" customHeight="1">
      <c r="B377" s="13"/>
      <c r="C377" s="36"/>
      <c r="D377" s="36"/>
      <c r="E377" s="36"/>
      <c r="F377" s="24"/>
      <c r="G377" s="24"/>
    </row>
    <row r="378" spans="1:9" ht="36" customHeight="1">
      <c r="B378" s="25" t="s">
        <v>179</v>
      </c>
      <c r="C378" s="37" t="s">
        <v>180</v>
      </c>
      <c r="D378" s="217" t="s">
        <v>181</v>
      </c>
      <c r="E378" s="218"/>
      <c r="F378" s="89" t="str">
        <f>IF(COUNTIF(B379:B381,"☑")=COUNTA(B379:B381),"A",IF(COUNTIF(B379:B381,"☑")&gt;=1,"B",IF(COUNTIF(B379:B381,"☑")=0,"C")))</f>
        <v>C</v>
      </c>
      <c r="G378" s="89" t="s">
        <v>474</v>
      </c>
    </row>
    <row r="379" spans="1:9" ht="19">
      <c r="A379" s="42"/>
      <c r="B379" s="90" t="s">
        <v>51</v>
      </c>
      <c r="C379" s="204" t="s">
        <v>626</v>
      </c>
      <c r="D379" s="204"/>
      <c r="E379" s="204"/>
      <c r="F379" s="204"/>
      <c r="G379" s="205"/>
      <c r="H379" s="43"/>
      <c r="I379" s="44"/>
    </row>
    <row r="380" spans="1:9" ht="19">
      <c r="A380" s="42"/>
      <c r="B380" s="90" t="s">
        <v>51</v>
      </c>
      <c r="C380" s="204" t="s">
        <v>627</v>
      </c>
      <c r="D380" s="204"/>
      <c r="E380" s="204"/>
      <c r="F380" s="204"/>
      <c r="G380" s="205"/>
      <c r="H380" s="43"/>
      <c r="I380" s="44"/>
    </row>
    <row r="381" spans="1:9" ht="18.75" customHeight="1">
      <c r="A381" s="42"/>
      <c r="B381" s="90" t="s">
        <v>51</v>
      </c>
      <c r="C381" s="204" t="s">
        <v>628</v>
      </c>
      <c r="D381" s="204"/>
      <c r="E381" s="204"/>
      <c r="F381" s="204"/>
      <c r="G381" s="205"/>
      <c r="H381" s="43"/>
      <c r="I381" s="44"/>
    </row>
    <row r="382" spans="1:9" ht="18" customHeight="1">
      <c r="B382" s="20" t="str">
        <f>B17</f>
        <v>＜自己評価（abc）の根拠と成果・課題などを具体的に記述してください＞</v>
      </c>
      <c r="C382" s="21"/>
      <c r="D382" s="21"/>
      <c r="E382" s="21"/>
      <c r="F382" s="206">
        <f>LEN(B383)</f>
        <v>0</v>
      </c>
      <c r="G382" s="207"/>
    </row>
    <row r="383" spans="1:9" ht="100" customHeight="1">
      <c r="B383" s="211"/>
      <c r="C383" s="212"/>
      <c r="D383" s="212"/>
      <c r="E383" s="212"/>
      <c r="F383" s="212"/>
      <c r="G383" s="213"/>
    </row>
    <row r="384" spans="1:9" ht="100" customHeight="1">
      <c r="B384" s="214"/>
      <c r="C384" s="215"/>
      <c r="D384" s="215"/>
      <c r="E384" s="215"/>
      <c r="F384" s="215"/>
      <c r="G384" s="216"/>
    </row>
    <row r="385" spans="1:9" ht="36" customHeight="1">
      <c r="B385" s="26" t="s">
        <v>182</v>
      </c>
      <c r="C385" s="37" t="s">
        <v>183</v>
      </c>
      <c r="D385" s="217" t="s">
        <v>184</v>
      </c>
      <c r="E385" s="218"/>
      <c r="F385" s="89" t="str">
        <f>IF(COUNTIF(B386:B391,"☑")=COUNTA(B386:B391),"A",IF(COUNTIF(B386:B391,"☑")&gt;=1,"B",IF(COUNTIF(B386:B391,"☑")=0,"C")))</f>
        <v>C</v>
      </c>
      <c r="G385" s="89" t="s">
        <v>474</v>
      </c>
    </row>
    <row r="386" spans="1:9" ht="18.75" customHeight="1">
      <c r="A386" s="42"/>
      <c r="B386" s="90" t="s">
        <v>51</v>
      </c>
      <c r="C386" s="204" t="s">
        <v>631</v>
      </c>
      <c r="D386" s="204"/>
      <c r="E386" s="204"/>
      <c r="F386" s="204"/>
      <c r="G386" s="205"/>
      <c r="H386" s="43"/>
      <c r="I386" s="44"/>
    </row>
    <row r="387" spans="1:9" ht="18.75" customHeight="1">
      <c r="A387" s="42"/>
      <c r="B387" s="90" t="s">
        <v>51</v>
      </c>
      <c r="C387" s="204" t="s">
        <v>632</v>
      </c>
      <c r="D387" s="204"/>
      <c r="E387" s="204"/>
      <c r="F387" s="204"/>
      <c r="G387" s="205"/>
      <c r="H387" s="43"/>
      <c r="I387" s="44"/>
    </row>
    <row r="388" spans="1:9" s="92" customFormat="1" ht="18.75" customHeight="1">
      <c r="A388" s="42"/>
      <c r="B388" s="90" t="s">
        <v>51</v>
      </c>
      <c r="C388" s="204" t="s">
        <v>629</v>
      </c>
      <c r="D388" s="204"/>
      <c r="E388" s="204"/>
      <c r="F388" s="204"/>
      <c r="G388" s="205"/>
      <c r="H388" s="43"/>
      <c r="I388" s="44"/>
    </row>
    <row r="389" spans="1:9" s="92" customFormat="1" ht="18.75" customHeight="1">
      <c r="A389" s="42"/>
      <c r="B389" s="90" t="s">
        <v>51</v>
      </c>
      <c r="C389" s="204" t="s">
        <v>633</v>
      </c>
      <c r="D389" s="204"/>
      <c r="E389" s="204"/>
      <c r="F389" s="204"/>
      <c r="G389" s="205"/>
      <c r="H389" s="43"/>
      <c r="I389" s="44"/>
    </row>
    <row r="390" spans="1:9" s="92" customFormat="1" ht="18.75" customHeight="1">
      <c r="A390" s="42"/>
      <c r="B390" s="90" t="s">
        <v>51</v>
      </c>
      <c r="C390" s="204" t="s">
        <v>634</v>
      </c>
      <c r="D390" s="204"/>
      <c r="E390" s="204"/>
      <c r="F390" s="204"/>
      <c r="G390" s="205"/>
      <c r="H390" s="43"/>
      <c r="I390" s="44"/>
    </row>
    <row r="391" spans="1:9" ht="18.75" customHeight="1">
      <c r="A391" s="42"/>
      <c r="B391" s="90" t="s">
        <v>51</v>
      </c>
      <c r="C391" s="204" t="s">
        <v>630</v>
      </c>
      <c r="D391" s="204"/>
      <c r="E391" s="204"/>
      <c r="F391" s="204"/>
      <c r="G391" s="205"/>
      <c r="H391" s="43"/>
      <c r="I391" s="44"/>
    </row>
    <row r="392" spans="1:9" ht="18" customHeight="1">
      <c r="B392" s="20" t="str">
        <f>B17</f>
        <v>＜自己評価（abc）の根拠と成果・課題などを具体的に記述してください＞</v>
      </c>
      <c r="C392" s="21"/>
      <c r="D392" s="21"/>
      <c r="E392" s="21"/>
      <c r="F392" s="206">
        <f>LEN(B393)</f>
        <v>0</v>
      </c>
      <c r="G392" s="207"/>
    </row>
    <row r="393" spans="1:9" ht="100" customHeight="1">
      <c r="B393" s="211"/>
      <c r="C393" s="212"/>
      <c r="D393" s="212"/>
      <c r="E393" s="212"/>
      <c r="F393" s="212"/>
      <c r="G393" s="213"/>
    </row>
    <row r="394" spans="1:9" ht="100" customHeight="1">
      <c r="B394" s="214"/>
      <c r="C394" s="215"/>
      <c r="D394" s="215"/>
      <c r="E394" s="215"/>
      <c r="F394" s="215"/>
      <c r="G394" s="216"/>
    </row>
    <row r="395" spans="1:9" ht="18" customHeight="1">
      <c r="B395" s="23"/>
      <c r="C395" s="23"/>
      <c r="D395" s="23"/>
      <c r="E395" s="23"/>
      <c r="F395" s="23"/>
      <c r="G395" s="23"/>
    </row>
    <row r="396" spans="1:9" ht="18" customHeight="1">
      <c r="B396" s="13" t="s">
        <v>185</v>
      </c>
      <c r="C396" s="14"/>
      <c r="D396" s="14"/>
      <c r="E396" s="14"/>
      <c r="F396" s="15" t="s">
        <v>473</v>
      </c>
      <c r="G396" s="15" t="s">
        <v>47</v>
      </c>
    </row>
    <row r="397" spans="1:9" ht="36" customHeight="1">
      <c r="B397" s="25" t="s">
        <v>186</v>
      </c>
      <c r="C397" s="37" t="s">
        <v>187</v>
      </c>
      <c r="D397" s="217" t="s">
        <v>188</v>
      </c>
      <c r="E397" s="218"/>
      <c r="F397" s="89" t="str">
        <f>IF(COUNTIF(B398:B403,"☑")=COUNTA(B398:B403),"A",IF(COUNTIF(B398:B403,"☑")&gt;=1,"B",IF(COUNTIF(B398:B403,"☑")=0,"C")))</f>
        <v>C</v>
      </c>
      <c r="G397" s="89" t="s">
        <v>474</v>
      </c>
    </row>
    <row r="398" spans="1:9" ht="32.25" customHeight="1">
      <c r="A398" s="42"/>
      <c r="B398" s="90" t="s">
        <v>51</v>
      </c>
      <c r="C398" s="204" t="s">
        <v>635</v>
      </c>
      <c r="D398" s="204"/>
      <c r="E398" s="204"/>
      <c r="F398" s="204"/>
      <c r="G398" s="205"/>
      <c r="H398" s="43"/>
      <c r="I398" s="44"/>
    </row>
    <row r="399" spans="1:9" s="92" customFormat="1" ht="18.75" customHeight="1">
      <c r="A399" s="42"/>
      <c r="B399" s="90" t="s">
        <v>51</v>
      </c>
      <c r="C399" s="204" t="s">
        <v>636</v>
      </c>
      <c r="D399" s="204"/>
      <c r="E399" s="204"/>
      <c r="F399" s="204"/>
      <c r="G399" s="205"/>
      <c r="H399" s="43"/>
      <c r="I399" s="44"/>
    </row>
    <row r="400" spans="1:9" s="92" customFormat="1" ht="18.75" customHeight="1">
      <c r="A400" s="42"/>
      <c r="B400" s="90" t="s">
        <v>51</v>
      </c>
      <c r="C400" s="204" t="s">
        <v>637</v>
      </c>
      <c r="D400" s="204"/>
      <c r="E400" s="204"/>
      <c r="F400" s="204"/>
      <c r="G400" s="205"/>
      <c r="H400" s="43"/>
      <c r="I400" s="44"/>
    </row>
    <row r="401" spans="1:9" s="92" customFormat="1" ht="18.75" customHeight="1">
      <c r="A401" s="42"/>
      <c r="B401" s="90" t="s">
        <v>51</v>
      </c>
      <c r="C401" s="204" t="s">
        <v>638</v>
      </c>
      <c r="D401" s="204"/>
      <c r="E401" s="204"/>
      <c r="F401" s="204"/>
      <c r="G401" s="205"/>
      <c r="H401" s="43"/>
      <c r="I401" s="44"/>
    </row>
    <row r="402" spans="1:9" ht="19">
      <c r="A402" s="42"/>
      <c r="B402" s="90" t="s">
        <v>51</v>
      </c>
      <c r="C402" s="204" t="s">
        <v>639</v>
      </c>
      <c r="D402" s="204"/>
      <c r="E402" s="204"/>
      <c r="F402" s="204"/>
      <c r="G402" s="205"/>
      <c r="H402" s="43"/>
      <c r="I402" s="44"/>
    </row>
    <row r="403" spans="1:9" ht="18.75" customHeight="1">
      <c r="A403" s="42"/>
      <c r="B403" s="90" t="s">
        <v>51</v>
      </c>
      <c r="C403" s="204" t="s">
        <v>640</v>
      </c>
      <c r="D403" s="204"/>
      <c r="E403" s="204"/>
      <c r="F403" s="204"/>
      <c r="G403" s="205"/>
      <c r="H403" s="43"/>
      <c r="I403" s="44"/>
    </row>
    <row r="404" spans="1:9" ht="18" customHeight="1">
      <c r="B404" s="20" t="str">
        <f>B17</f>
        <v>＜自己評価（abc）の根拠と成果・課題などを具体的に記述してください＞</v>
      </c>
      <c r="C404" s="21"/>
      <c r="D404" s="21"/>
      <c r="E404" s="21"/>
      <c r="F404" s="206">
        <f>LEN(B405)</f>
        <v>0</v>
      </c>
      <c r="G404" s="207"/>
    </row>
    <row r="405" spans="1:9" ht="97" customHeight="1">
      <c r="B405" s="211"/>
      <c r="C405" s="212"/>
      <c r="D405" s="212"/>
      <c r="E405" s="212"/>
      <c r="F405" s="212"/>
      <c r="G405" s="213"/>
    </row>
    <row r="406" spans="1:9" ht="97" customHeight="1">
      <c r="B406" s="214"/>
      <c r="C406" s="215"/>
      <c r="D406" s="215"/>
      <c r="E406" s="215"/>
      <c r="F406" s="215"/>
      <c r="G406" s="216"/>
    </row>
    <row r="407" spans="1:9" ht="36" customHeight="1">
      <c r="B407" s="26" t="s">
        <v>189</v>
      </c>
      <c r="C407" s="37" t="s">
        <v>190</v>
      </c>
      <c r="D407" s="217" t="s">
        <v>191</v>
      </c>
      <c r="E407" s="218"/>
      <c r="F407" s="89" t="str">
        <f>IF(COUNTIF(B408:B414,"☑")=COUNTA(B408:B414),"A",IF(COUNTIF(B408:B414,"☑")&gt;=1,"B",IF(COUNTIF(B408:B414,"☑")=0,"C")))</f>
        <v>C</v>
      </c>
      <c r="G407" s="89" t="s">
        <v>474</v>
      </c>
    </row>
    <row r="408" spans="1:9" ht="18.75" customHeight="1">
      <c r="A408" s="42"/>
      <c r="B408" s="90" t="s">
        <v>51</v>
      </c>
      <c r="C408" s="204" t="s">
        <v>641</v>
      </c>
      <c r="D408" s="204"/>
      <c r="E408" s="204"/>
      <c r="F408" s="204"/>
      <c r="G408" s="205"/>
      <c r="H408" s="43"/>
      <c r="I408" s="44"/>
    </row>
    <row r="409" spans="1:9" ht="18.75" customHeight="1">
      <c r="A409" s="42"/>
      <c r="B409" s="90" t="s">
        <v>51</v>
      </c>
      <c r="C409" s="204" t="s">
        <v>642</v>
      </c>
      <c r="D409" s="204"/>
      <c r="E409" s="204"/>
      <c r="F409" s="204"/>
      <c r="G409" s="205"/>
      <c r="H409" s="43"/>
      <c r="I409" s="44"/>
    </row>
    <row r="410" spans="1:9" s="92" customFormat="1" ht="18.75" customHeight="1">
      <c r="A410" s="42"/>
      <c r="B410" s="90" t="s">
        <v>51</v>
      </c>
      <c r="C410" s="204" t="s">
        <v>643</v>
      </c>
      <c r="D410" s="204"/>
      <c r="E410" s="204"/>
      <c r="F410" s="204"/>
      <c r="G410" s="205"/>
      <c r="H410" s="43"/>
      <c r="I410" s="44"/>
    </row>
    <row r="411" spans="1:9" s="92" customFormat="1" ht="18.75" customHeight="1">
      <c r="A411" s="42"/>
      <c r="B411" s="90" t="s">
        <v>51</v>
      </c>
      <c r="C411" s="204" t="s">
        <v>644</v>
      </c>
      <c r="D411" s="204"/>
      <c r="E411" s="204"/>
      <c r="F411" s="204"/>
      <c r="G411" s="205"/>
      <c r="H411" s="43"/>
      <c r="I411" s="44"/>
    </row>
    <row r="412" spans="1:9" s="92" customFormat="1" ht="18.75" customHeight="1">
      <c r="A412" s="42"/>
      <c r="B412" s="90" t="s">
        <v>51</v>
      </c>
      <c r="C412" s="204" t="s">
        <v>645</v>
      </c>
      <c r="D412" s="204"/>
      <c r="E412" s="204"/>
      <c r="F412" s="204"/>
      <c r="G412" s="205"/>
      <c r="H412" s="43"/>
      <c r="I412" s="44"/>
    </row>
    <row r="413" spans="1:9" s="92" customFormat="1" ht="18.75" customHeight="1">
      <c r="A413" s="42"/>
      <c r="B413" s="90" t="s">
        <v>51</v>
      </c>
      <c r="C413" s="204" t="s">
        <v>646</v>
      </c>
      <c r="D413" s="204"/>
      <c r="E413" s="204"/>
      <c r="F413" s="204"/>
      <c r="G413" s="205"/>
      <c r="H413" s="43"/>
      <c r="I413" s="44"/>
    </row>
    <row r="414" spans="1:9" ht="18.75" customHeight="1">
      <c r="A414" s="42"/>
      <c r="B414" s="90" t="s">
        <v>51</v>
      </c>
      <c r="C414" s="204" t="s">
        <v>647</v>
      </c>
      <c r="D414" s="204"/>
      <c r="E414" s="204"/>
      <c r="F414" s="204"/>
      <c r="G414" s="205"/>
      <c r="H414" s="43"/>
      <c r="I414" s="44"/>
    </row>
    <row r="415" spans="1:9" ht="18" customHeight="1">
      <c r="B415" s="20" t="str">
        <f>B17</f>
        <v>＜自己評価（abc）の根拠と成果・課題などを具体的に記述してください＞</v>
      </c>
      <c r="C415" s="21"/>
      <c r="D415" s="21"/>
      <c r="E415" s="21"/>
      <c r="F415" s="206">
        <f>LEN(B416)</f>
        <v>0</v>
      </c>
      <c r="G415" s="207"/>
    </row>
    <row r="416" spans="1:9" s="47" customFormat="1" ht="100" customHeight="1">
      <c r="A416" s="45"/>
      <c r="B416" s="211"/>
      <c r="C416" s="212"/>
      <c r="D416" s="212"/>
      <c r="E416" s="212"/>
      <c r="F416" s="212"/>
      <c r="G416" s="213"/>
      <c r="H416" s="46"/>
    </row>
    <row r="417" spans="1:9" s="47" customFormat="1" ht="100" customHeight="1">
      <c r="A417" s="45"/>
      <c r="B417" s="214"/>
      <c r="C417" s="215"/>
      <c r="D417" s="215"/>
      <c r="E417" s="215"/>
      <c r="F417" s="215"/>
      <c r="G417" s="216"/>
      <c r="H417" s="46"/>
    </row>
    <row r="418" spans="1:9" ht="36" customHeight="1">
      <c r="B418" s="26" t="s">
        <v>192</v>
      </c>
      <c r="C418" s="37" t="s">
        <v>193</v>
      </c>
      <c r="D418" s="217" t="s">
        <v>194</v>
      </c>
      <c r="E418" s="218"/>
      <c r="F418" s="89" t="str">
        <f>IF(COUNTIF(B419:B423,"☑")=COUNTA(B419:B423),"A",IF(COUNTIF(B419:B423,"☑")&gt;=1,"B",IF(COUNTIF(B419:B423,"☑")=0,"C")))</f>
        <v>C</v>
      </c>
      <c r="G418" s="89" t="s">
        <v>474</v>
      </c>
    </row>
    <row r="419" spans="1:9" ht="18.75" customHeight="1">
      <c r="A419" s="42"/>
      <c r="B419" s="90" t="s">
        <v>51</v>
      </c>
      <c r="C419" s="204" t="s">
        <v>648</v>
      </c>
      <c r="D419" s="204"/>
      <c r="E419" s="204"/>
      <c r="F419" s="204"/>
      <c r="G419" s="205"/>
      <c r="H419" s="43"/>
      <c r="I419" s="44"/>
    </row>
    <row r="420" spans="1:9" s="92" customFormat="1" ht="18.75" customHeight="1">
      <c r="A420" s="42"/>
      <c r="B420" s="90" t="s">
        <v>51</v>
      </c>
      <c r="C420" s="204" t="s">
        <v>649</v>
      </c>
      <c r="D420" s="204"/>
      <c r="E420" s="204"/>
      <c r="F420" s="204"/>
      <c r="G420" s="205"/>
      <c r="H420" s="43"/>
      <c r="I420" s="44"/>
    </row>
    <row r="421" spans="1:9" s="92" customFormat="1" ht="18.75" customHeight="1">
      <c r="A421" s="42"/>
      <c r="B421" s="90" t="s">
        <v>51</v>
      </c>
      <c r="C421" s="204" t="s">
        <v>650</v>
      </c>
      <c r="D421" s="204"/>
      <c r="E421" s="204"/>
      <c r="F421" s="204"/>
      <c r="G421" s="205"/>
      <c r="H421" s="43"/>
      <c r="I421" s="44"/>
    </row>
    <row r="422" spans="1:9" ht="18.75" customHeight="1">
      <c r="A422" s="42"/>
      <c r="B422" s="90" t="s">
        <v>51</v>
      </c>
      <c r="C422" s="204" t="s">
        <v>651</v>
      </c>
      <c r="D422" s="204"/>
      <c r="E422" s="204"/>
      <c r="F422" s="204"/>
      <c r="G422" s="205"/>
      <c r="H422" s="43"/>
      <c r="I422" s="44"/>
    </row>
    <row r="423" spans="1:9" ht="18.75" customHeight="1">
      <c r="A423" s="42"/>
      <c r="B423" s="90" t="s">
        <v>51</v>
      </c>
      <c r="C423" s="204" t="s">
        <v>652</v>
      </c>
      <c r="D423" s="204"/>
      <c r="E423" s="204"/>
      <c r="F423" s="204"/>
      <c r="G423" s="205"/>
      <c r="H423" s="43"/>
      <c r="I423" s="44"/>
    </row>
    <row r="424" spans="1:9" ht="18" customHeight="1">
      <c r="B424" s="20" t="str">
        <f>B17</f>
        <v>＜自己評価（abc）の根拠と成果・課題などを具体的に記述してください＞</v>
      </c>
      <c r="C424" s="21"/>
      <c r="D424" s="21"/>
      <c r="E424" s="21"/>
      <c r="F424" s="206">
        <f>LEN(B425)</f>
        <v>0</v>
      </c>
      <c r="G424" s="207"/>
    </row>
    <row r="425" spans="1:9" ht="100" customHeight="1">
      <c r="B425" s="211"/>
      <c r="C425" s="212"/>
      <c r="D425" s="212"/>
      <c r="E425" s="212"/>
      <c r="F425" s="212"/>
      <c r="G425" s="213"/>
    </row>
    <row r="426" spans="1:9" ht="100" customHeight="1">
      <c r="B426" s="214"/>
      <c r="C426" s="215"/>
      <c r="D426" s="215"/>
      <c r="E426" s="215"/>
      <c r="F426" s="215"/>
      <c r="G426" s="216"/>
    </row>
    <row r="427" spans="1:9" ht="18" customHeight="1">
      <c r="B427" s="22"/>
      <c r="C427" s="22"/>
      <c r="D427" s="22"/>
      <c r="E427" s="22"/>
      <c r="F427" s="22"/>
      <c r="G427" s="39"/>
    </row>
    <row r="428" spans="1:9" ht="6.75" customHeight="1">
      <c r="B428" s="22"/>
      <c r="C428" s="22"/>
      <c r="D428" s="22"/>
      <c r="E428" s="22"/>
      <c r="F428" s="22"/>
      <c r="G428" s="39"/>
    </row>
    <row r="429" spans="1:9" ht="18" customHeight="1">
      <c r="A429" s="18" t="s">
        <v>195</v>
      </c>
    </row>
    <row r="430" spans="1:9" ht="18" customHeight="1">
      <c r="B430" s="219"/>
      <c r="C430" s="219"/>
      <c r="D430" s="219"/>
      <c r="E430" s="219"/>
      <c r="F430" s="92"/>
      <c r="G430" s="1"/>
    </row>
    <row r="431" spans="1:9" ht="18" customHeight="1">
      <c r="B431" s="13" t="s">
        <v>196</v>
      </c>
      <c r="C431" s="36"/>
      <c r="D431" s="36"/>
      <c r="E431" s="36"/>
      <c r="F431" s="15" t="s">
        <v>473</v>
      </c>
      <c r="G431" s="15" t="s">
        <v>47</v>
      </c>
    </row>
    <row r="432" spans="1:9" ht="36" customHeight="1">
      <c r="B432" s="25" t="s">
        <v>197</v>
      </c>
      <c r="C432" s="37" t="s">
        <v>198</v>
      </c>
      <c r="D432" s="217" t="s">
        <v>199</v>
      </c>
      <c r="E432" s="218"/>
      <c r="F432" s="89" t="str">
        <f>IF(COUNTIF(B433:B437,"☑")=COUNTA(B433:B437),"A",IF(COUNTIF(B433:B437,"☑")&gt;=1,"B",IF(COUNTIF(B433:B437,"☑")=0,"C")))</f>
        <v>C</v>
      </c>
      <c r="G432" s="89" t="s">
        <v>474</v>
      </c>
    </row>
    <row r="433" spans="1:9" ht="18.75" customHeight="1">
      <c r="A433" s="42"/>
      <c r="B433" s="90" t="s">
        <v>51</v>
      </c>
      <c r="C433" s="204" t="s">
        <v>653</v>
      </c>
      <c r="D433" s="204"/>
      <c r="E433" s="204"/>
      <c r="F433" s="204"/>
      <c r="G433" s="205"/>
      <c r="H433" s="43"/>
      <c r="I433" s="44"/>
    </row>
    <row r="434" spans="1:9" s="92" customFormat="1" ht="18.75" customHeight="1">
      <c r="A434" s="42"/>
      <c r="B434" s="90" t="s">
        <v>51</v>
      </c>
      <c r="C434" s="204" t="s">
        <v>654</v>
      </c>
      <c r="D434" s="204"/>
      <c r="E434" s="204"/>
      <c r="F434" s="204"/>
      <c r="G434" s="205"/>
      <c r="H434" s="43"/>
      <c r="I434" s="44"/>
    </row>
    <row r="435" spans="1:9" s="92" customFormat="1" ht="18.75" customHeight="1">
      <c r="A435" s="42"/>
      <c r="B435" s="90" t="s">
        <v>51</v>
      </c>
      <c r="C435" s="204" t="s">
        <v>655</v>
      </c>
      <c r="D435" s="204"/>
      <c r="E435" s="204"/>
      <c r="F435" s="204"/>
      <c r="G435" s="205"/>
      <c r="H435" s="43"/>
      <c r="I435" s="44"/>
    </row>
    <row r="436" spans="1:9" ht="18.75" customHeight="1">
      <c r="A436" s="42"/>
      <c r="B436" s="90" t="s">
        <v>51</v>
      </c>
      <c r="C436" s="204" t="s">
        <v>656</v>
      </c>
      <c r="D436" s="204"/>
      <c r="E436" s="204"/>
      <c r="F436" s="204"/>
      <c r="G436" s="205"/>
      <c r="H436" s="43"/>
      <c r="I436" s="44"/>
    </row>
    <row r="437" spans="1:9" ht="18.75" customHeight="1">
      <c r="A437" s="42"/>
      <c r="B437" s="90" t="s">
        <v>51</v>
      </c>
      <c r="C437" s="204" t="s">
        <v>657</v>
      </c>
      <c r="D437" s="204"/>
      <c r="E437" s="204"/>
      <c r="F437" s="204"/>
      <c r="G437" s="205"/>
      <c r="H437" s="43"/>
      <c r="I437" s="44"/>
    </row>
    <row r="438" spans="1:9" ht="18" customHeight="1">
      <c r="B438" s="20" t="str">
        <f>B17</f>
        <v>＜自己評価（abc）の根拠と成果・課題などを具体的に記述してください＞</v>
      </c>
      <c r="C438" s="21"/>
      <c r="D438" s="21"/>
      <c r="E438" s="21"/>
      <c r="F438" s="206">
        <f>LEN(B439)</f>
        <v>0</v>
      </c>
      <c r="G438" s="207"/>
    </row>
    <row r="439" spans="1:9" ht="100" customHeight="1">
      <c r="B439" s="211"/>
      <c r="C439" s="212"/>
      <c r="D439" s="212"/>
      <c r="E439" s="212"/>
      <c r="F439" s="212"/>
      <c r="G439" s="213"/>
    </row>
    <row r="440" spans="1:9" ht="100" customHeight="1">
      <c r="B440" s="214"/>
      <c r="C440" s="215"/>
      <c r="D440" s="215"/>
      <c r="E440" s="215"/>
      <c r="F440" s="215"/>
      <c r="G440" s="216"/>
    </row>
    <row r="441" spans="1:9" ht="36" customHeight="1">
      <c r="B441" s="26" t="s">
        <v>200</v>
      </c>
      <c r="C441" s="37" t="s">
        <v>201</v>
      </c>
      <c r="D441" s="217" t="s">
        <v>202</v>
      </c>
      <c r="E441" s="218"/>
      <c r="F441" s="89" t="str">
        <f>IF(COUNTIF(B442:B445,"☑")=COUNTA(B442:B445),"A",IF(COUNTIF(B442:B445,"☑")&gt;=1,"B",IF(COUNTIF(B442:B445,"☑")=0,"C")))</f>
        <v>C</v>
      </c>
      <c r="G441" s="89" t="s">
        <v>474</v>
      </c>
    </row>
    <row r="442" spans="1:9" ht="19">
      <c r="A442" s="42"/>
      <c r="B442" s="90" t="s">
        <v>51</v>
      </c>
      <c r="C442" s="204" t="s">
        <v>658</v>
      </c>
      <c r="D442" s="204"/>
      <c r="E442" s="204"/>
      <c r="F442" s="204"/>
      <c r="G442" s="205"/>
      <c r="H442" s="43"/>
      <c r="I442" s="44"/>
    </row>
    <row r="443" spans="1:9" s="92" customFormat="1" ht="19">
      <c r="A443" s="42"/>
      <c r="B443" s="90" t="s">
        <v>51</v>
      </c>
      <c r="C443" s="204" t="s">
        <v>659</v>
      </c>
      <c r="D443" s="204"/>
      <c r="E443" s="204"/>
      <c r="F443" s="204"/>
      <c r="G443" s="205"/>
      <c r="H443" s="43"/>
      <c r="I443" s="44"/>
    </row>
    <row r="444" spans="1:9" ht="19">
      <c r="A444" s="42"/>
      <c r="B444" s="90" t="s">
        <v>51</v>
      </c>
      <c r="C444" s="204" t="s">
        <v>660</v>
      </c>
      <c r="D444" s="204"/>
      <c r="E444" s="204"/>
      <c r="F444" s="204"/>
      <c r="G444" s="205"/>
      <c r="H444" s="43"/>
      <c r="I444" s="44"/>
    </row>
    <row r="445" spans="1:9" ht="19">
      <c r="A445" s="42"/>
      <c r="B445" s="90" t="s">
        <v>51</v>
      </c>
      <c r="C445" s="204" t="s">
        <v>661</v>
      </c>
      <c r="D445" s="204"/>
      <c r="E445" s="204"/>
      <c r="F445" s="204"/>
      <c r="G445" s="205"/>
      <c r="H445" s="43"/>
      <c r="I445" s="44"/>
    </row>
    <row r="446" spans="1:9" ht="18" customHeight="1">
      <c r="B446" s="20" t="str">
        <f>B17</f>
        <v>＜自己評価（abc）の根拠と成果・課題などを具体的に記述してください＞</v>
      </c>
      <c r="C446" s="21"/>
      <c r="D446" s="21"/>
      <c r="E446" s="21"/>
      <c r="F446" s="206">
        <f>LEN(B447)</f>
        <v>0</v>
      </c>
      <c r="G446" s="207"/>
    </row>
    <row r="447" spans="1:9" ht="100" customHeight="1">
      <c r="B447" s="211"/>
      <c r="C447" s="212"/>
      <c r="D447" s="212"/>
      <c r="E447" s="212"/>
      <c r="F447" s="212"/>
      <c r="G447" s="213"/>
    </row>
    <row r="448" spans="1:9" ht="100" customHeight="1">
      <c r="B448" s="214"/>
      <c r="C448" s="215"/>
      <c r="D448" s="215"/>
      <c r="E448" s="215"/>
      <c r="F448" s="215"/>
      <c r="G448" s="216"/>
    </row>
    <row r="449" spans="1:9" ht="18" customHeight="1">
      <c r="B449" s="23"/>
      <c r="C449" s="23"/>
      <c r="D449" s="23"/>
      <c r="E449" s="23"/>
      <c r="F449" s="23"/>
      <c r="G449" s="23"/>
    </row>
    <row r="450" spans="1:9" ht="18" customHeight="1">
      <c r="B450" s="13" t="s">
        <v>203</v>
      </c>
      <c r="C450" s="14"/>
      <c r="D450" s="14"/>
      <c r="E450" s="14"/>
      <c r="F450" s="24"/>
      <c r="G450" s="24"/>
    </row>
    <row r="451" spans="1:9" ht="36" customHeight="1">
      <c r="B451" s="25" t="s">
        <v>204</v>
      </c>
      <c r="C451" s="37" t="s">
        <v>205</v>
      </c>
      <c r="D451" s="217" t="s">
        <v>206</v>
      </c>
      <c r="E451" s="218"/>
      <c r="F451" s="89" t="str">
        <f>IF(COUNTIF(B452:B459,"☑")=COUNTA(B452:B459),"A",IF(COUNTIF(B452:B459,"☑")&gt;=1,"B",IF(COUNTIF(B452:B459,"☑")=0,"C")))</f>
        <v>C</v>
      </c>
      <c r="G451" s="89" t="s">
        <v>474</v>
      </c>
    </row>
    <row r="452" spans="1:9" ht="18.75" customHeight="1">
      <c r="A452" s="110"/>
      <c r="B452" s="90" t="s">
        <v>51</v>
      </c>
      <c r="C452" s="204" t="s">
        <v>662</v>
      </c>
      <c r="D452" s="204"/>
      <c r="E452" s="204"/>
      <c r="F452" s="204"/>
      <c r="G452" s="205"/>
      <c r="H452" s="43"/>
      <c r="I452" s="44"/>
    </row>
    <row r="453" spans="1:9" s="92" customFormat="1" ht="18.75" customHeight="1">
      <c r="B453" s="90" t="s">
        <v>51</v>
      </c>
      <c r="C453" s="208" t="s">
        <v>663</v>
      </c>
      <c r="D453" s="208"/>
      <c r="E453" s="208"/>
      <c r="F453" s="208"/>
      <c r="G453" s="209"/>
      <c r="H453" s="43"/>
      <c r="I453" s="44"/>
    </row>
    <row r="454" spans="1:9" ht="18.75" customHeight="1">
      <c r="A454" s="42"/>
      <c r="B454" s="90" t="s">
        <v>51</v>
      </c>
      <c r="C454" s="204" t="s">
        <v>664</v>
      </c>
      <c r="D454" s="204"/>
      <c r="E454" s="204"/>
      <c r="F454" s="204"/>
      <c r="G454" s="205"/>
      <c r="H454" s="43"/>
      <c r="I454" s="44"/>
    </row>
    <row r="455" spans="1:9" s="108" customFormat="1" ht="18.75" customHeight="1">
      <c r="A455" s="42"/>
      <c r="B455" s="90" t="s">
        <v>51</v>
      </c>
      <c r="C455" s="204" t="s">
        <v>791</v>
      </c>
      <c r="D455" s="204"/>
      <c r="E455" s="204"/>
      <c r="F455" s="204"/>
      <c r="G455" s="205"/>
      <c r="H455" s="43"/>
      <c r="I455" s="44"/>
    </row>
    <row r="456" spans="1:9" s="108" customFormat="1" ht="18.75" customHeight="1">
      <c r="A456" s="42"/>
      <c r="B456" s="90" t="s">
        <v>51</v>
      </c>
      <c r="C456" s="204" t="s">
        <v>792</v>
      </c>
      <c r="D456" s="204"/>
      <c r="E456" s="204"/>
      <c r="F456" s="204"/>
      <c r="G456" s="205"/>
      <c r="H456" s="43"/>
      <c r="I456" s="44"/>
    </row>
    <row r="457" spans="1:9" s="108" customFormat="1" ht="27.75" customHeight="1">
      <c r="A457" s="42"/>
      <c r="B457" s="90" t="s">
        <v>51</v>
      </c>
      <c r="C457" s="204" t="s">
        <v>793</v>
      </c>
      <c r="D457" s="204"/>
      <c r="E457" s="204"/>
      <c r="F457" s="204"/>
      <c r="G457" s="205"/>
      <c r="H457" s="43"/>
      <c r="I457" s="44"/>
    </row>
    <row r="458" spans="1:9" s="108" customFormat="1" ht="18.75" customHeight="1">
      <c r="A458" s="42"/>
      <c r="B458" s="90" t="s">
        <v>51</v>
      </c>
      <c r="C458" s="204" t="s">
        <v>794</v>
      </c>
      <c r="D458" s="204"/>
      <c r="E458" s="204"/>
      <c r="F458" s="204"/>
      <c r="G458" s="205"/>
      <c r="H458" s="43"/>
      <c r="I458" s="44"/>
    </row>
    <row r="459" spans="1:9" s="108" customFormat="1" ht="18.75" customHeight="1">
      <c r="A459" s="42"/>
      <c r="B459" s="90" t="s">
        <v>51</v>
      </c>
      <c r="C459" s="204" t="s">
        <v>795</v>
      </c>
      <c r="D459" s="204"/>
      <c r="E459" s="204"/>
      <c r="F459" s="204"/>
      <c r="G459" s="205"/>
      <c r="H459" s="43"/>
      <c r="I459" s="44"/>
    </row>
    <row r="460" spans="1:9" ht="18" customHeight="1">
      <c r="B460" s="20" t="str">
        <f>B17</f>
        <v>＜自己評価（abc）の根拠と成果・課題などを具体的に記述してください＞</v>
      </c>
      <c r="C460" s="21"/>
      <c r="D460" s="21"/>
      <c r="E460" s="21"/>
      <c r="F460" s="206">
        <f>LEN(B461)</f>
        <v>0</v>
      </c>
      <c r="G460" s="207"/>
    </row>
    <row r="461" spans="1:9" ht="98" customHeight="1">
      <c r="B461" s="211"/>
      <c r="C461" s="212"/>
      <c r="D461" s="212"/>
      <c r="E461" s="212"/>
      <c r="F461" s="212"/>
      <c r="G461" s="213"/>
    </row>
    <row r="462" spans="1:9" ht="98" customHeight="1">
      <c r="B462" s="214"/>
      <c r="C462" s="215"/>
      <c r="D462" s="215"/>
      <c r="E462" s="215"/>
      <c r="F462" s="215"/>
      <c r="G462" s="216"/>
    </row>
    <row r="463" spans="1:9" s="92" customFormat="1" ht="27.75" customHeight="1">
      <c r="A463" s="18"/>
      <c r="B463" s="210" t="s">
        <v>665</v>
      </c>
      <c r="C463" s="210"/>
      <c r="D463" s="210"/>
      <c r="E463" s="210"/>
      <c r="F463" s="210"/>
      <c r="G463" s="210"/>
      <c r="H463" s="5"/>
    </row>
    <row r="464" spans="1:9" s="102" customFormat="1" ht="9" customHeight="1">
      <c r="A464" s="18"/>
      <c r="B464" s="106"/>
      <c r="C464" s="106"/>
      <c r="D464" s="106"/>
      <c r="E464" s="106"/>
      <c r="F464" s="107"/>
      <c r="G464" s="107"/>
      <c r="H464" s="5"/>
    </row>
    <row r="465" spans="1:9" s="102" customFormat="1" ht="18" customHeight="1">
      <c r="A465" s="18"/>
      <c r="B465" s="13"/>
      <c r="C465" s="36"/>
      <c r="D465" s="36"/>
      <c r="E465" s="40"/>
      <c r="F465" s="15" t="s">
        <v>473</v>
      </c>
      <c r="G465" s="15" t="s">
        <v>47</v>
      </c>
      <c r="H465" s="5"/>
    </row>
    <row r="466" spans="1:9" ht="36" customHeight="1">
      <c r="B466" s="16" t="s">
        <v>207</v>
      </c>
      <c r="C466" s="37" t="s">
        <v>208</v>
      </c>
      <c r="D466" s="217" t="s">
        <v>209</v>
      </c>
      <c r="E466" s="218"/>
      <c r="F466" s="89" t="str">
        <f>IF(COUNTIF(B467:B471,"☑")=COUNTA(B467:B471),"A",IF(COUNTIF(B467:B471,"☑")&gt;=1,"B",IF(COUNTIF(B467:B471,"☑")=0,"C")))</f>
        <v>C</v>
      </c>
      <c r="G466" s="89" t="s">
        <v>474</v>
      </c>
    </row>
    <row r="467" spans="1:9" ht="30.75" customHeight="1">
      <c r="A467" s="42"/>
      <c r="B467" s="90" t="s">
        <v>51</v>
      </c>
      <c r="C467" s="204" t="s">
        <v>666</v>
      </c>
      <c r="D467" s="204"/>
      <c r="E467" s="204"/>
      <c r="F467" s="204"/>
      <c r="G467" s="205"/>
      <c r="H467" s="43"/>
      <c r="I467" s="44"/>
    </row>
    <row r="468" spans="1:9" s="92" customFormat="1" ht="18.75" customHeight="1">
      <c r="A468" s="42"/>
      <c r="B468" s="90" t="s">
        <v>51</v>
      </c>
      <c r="C468" s="204" t="s">
        <v>667</v>
      </c>
      <c r="D468" s="204"/>
      <c r="E468" s="204"/>
      <c r="F468" s="204"/>
      <c r="G468" s="205"/>
      <c r="H468" s="43"/>
      <c r="I468" s="44"/>
    </row>
    <row r="469" spans="1:9" s="92" customFormat="1" ht="18.75" customHeight="1">
      <c r="A469" s="42"/>
      <c r="B469" s="90" t="s">
        <v>51</v>
      </c>
      <c r="C469" s="204" t="s">
        <v>668</v>
      </c>
      <c r="D469" s="204"/>
      <c r="E469" s="204"/>
      <c r="F469" s="204"/>
      <c r="G469" s="205"/>
      <c r="H469" s="43"/>
      <c r="I469" s="44"/>
    </row>
    <row r="470" spans="1:9" ht="29.25" customHeight="1">
      <c r="A470" s="42"/>
      <c r="B470" s="90" t="s">
        <v>51</v>
      </c>
      <c r="C470" s="204" t="s">
        <v>669</v>
      </c>
      <c r="D470" s="204"/>
      <c r="E470" s="204"/>
      <c r="F470" s="204"/>
      <c r="G470" s="205"/>
      <c r="H470" s="43"/>
      <c r="I470" s="44"/>
    </row>
    <row r="471" spans="1:9" ht="18.75" customHeight="1">
      <c r="A471" s="42"/>
      <c r="B471" s="90" t="s">
        <v>51</v>
      </c>
      <c r="C471" s="204" t="s">
        <v>670</v>
      </c>
      <c r="D471" s="204"/>
      <c r="E471" s="204"/>
      <c r="F471" s="204"/>
      <c r="G471" s="205"/>
      <c r="H471" s="43"/>
      <c r="I471" s="44"/>
    </row>
    <row r="472" spans="1:9" ht="18" customHeight="1">
      <c r="B472" s="20" t="str">
        <f>B17</f>
        <v>＜自己評価（abc）の根拠と成果・課題などを具体的に記述してください＞</v>
      </c>
      <c r="C472" s="21"/>
      <c r="D472" s="21"/>
      <c r="E472" s="21"/>
      <c r="F472" s="206">
        <f>LEN(B473)</f>
        <v>0</v>
      </c>
      <c r="G472" s="207"/>
    </row>
    <row r="473" spans="1:9" ht="100" customHeight="1">
      <c r="B473" s="211"/>
      <c r="C473" s="212"/>
      <c r="D473" s="212"/>
      <c r="E473" s="212"/>
      <c r="F473" s="212"/>
      <c r="G473" s="213"/>
    </row>
    <row r="474" spans="1:9" ht="100" customHeight="1">
      <c r="B474" s="214"/>
      <c r="C474" s="215"/>
      <c r="D474" s="215"/>
      <c r="E474" s="215"/>
      <c r="F474" s="215"/>
      <c r="G474" s="216"/>
    </row>
    <row r="475" spans="1:9" ht="18" customHeight="1">
      <c r="B475" s="23"/>
      <c r="C475" s="23"/>
      <c r="D475" s="23"/>
      <c r="E475" s="23"/>
      <c r="F475" s="23"/>
      <c r="G475" s="23"/>
    </row>
    <row r="476" spans="1:9" ht="7.5" customHeight="1">
      <c r="B476" s="22"/>
      <c r="C476" s="22"/>
      <c r="D476" s="22"/>
      <c r="E476" s="22"/>
      <c r="F476" s="22"/>
      <c r="G476" s="95"/>
    </row>
    <row r="477" spans="1:9" ht="18" customHeight="1">
      <c r="B477" s="13" t="s">
        <v>210</v>
      </c>
      <c r="C477" s="36"/>
      <c r="D477" s="36"/>
      <c r="E477" s="36"/>
      <c r="F477" s="24"/>
      <c r="G477" s="24"/>
    </row>
    <row r="478" spans="1:9" ht="36" customHeight="1">
      <c r="B478" s="25" t="s">
        <v>211</v>
      </c>
      <c r="C478" s="37" t="s">
        <v>212</v>
      </c>
      <c r="D478" s="217" t="s">
        <v>213</v>
      </c>
      <c r="E478" s="218"/>
      <c r="F478" s="89" t="str">
        <f>IF(COUNTIF(B479:B483,"☑")=COUNTA(B479:B483),"A",IF(COUNTIF(B479:B483,"☑")&gt;=1,"B",IF(COUNTIF(B479:B483,"☑")=0,"C")))</f>
        <v>C</v>
      </c>
      <c r="G478" s="89" t="s">
        <v>474</v>
      </c>
    </row>
    <row r="479" spans="1:9" ht="18.75" customHeight="1">
      <c r="A479" s="42"/>
      <c r="B479" s="90" t="s">
        <v>51</v>
      </c>
      <c r="C479" s="204" t="s">
        <v>671</v>
      </c>
      <c r="D479" s="204"/>
      <c r="E479" s="204"/>
      <c r="F479" s="204"/>
      <c r="G479" s="205"/>
      <c r="H479" s="43"/>
      <c r="I479" s="44"/>
    </row>
    <row r="480" spans="1:9" s="92" customFormat="1" ht="18.75" customHeight="1">
      <c r="A480" s="42"/>
      <c r="B480" s="90" t="s">
        <v>51</v>
      </c>
      <c r="C480" s="204" t="s">
        <v>672</v>
      </c>
      <c r="D480" s="204"/>
      <c r="E480" s="204"/>
      <c r="F480" s="204"/>
      <c r="G480" s="205"/>
      <c r="H480" s="43"/>
      <c r="I480" s="44"/>
    </row>
    <row r="481" spans="1:9" s="92" customFormat="1" ht="18.75" customHeight="1">
      <c r="A481" s="42"/>
      <c r="B481" s="90" t="s">
        <v>51</v>
      </c>
      <c r="C481" s="204" t="s">
        <v>673</v>
      </c>
      <c r="D481" s="204"/>
      <c r="E481" s="204"/>
      <c r="F481" s="204"/>
      <c r="G481" s="205"/>
      <c r="H481" s="43"/>
      <c r="I481" s="44"/>
    </row>
    <row r="482" spans="1:9" ht="18.75" customHeight="1">
      <c r="A482" s="42"/>
      <c r="B482" s="90" t="s">
        <v>51</v>
      </c>
      <c r="C482" s="204" t="s">
        <v>674</v>
      </c>
      <c r="D482" s="204"/>
      <c r="E482" s="204"/>
      <c r="F482" s="204"/>
      <c r="G482" s="205"/>
      <c r="H482" s="43"/>
      <c r="I482" s="44"/>
    </row>
    <row r="483" spans="1:9" ht="18.75" customHeight="1">
      <c r="A483" s="42"/>
      <c r="B483" s="90" t="s">
        <v>51</v>
      </c>
      <c r="C483" s="204" t="s">
        <v>675</v>
      </c>
      <c r="D483" s="204"/>
      <c r="E483" s="204"/>
      <c r="F483" s="204"/>
      <c r="G483" s="205"/>
      <c r="H483" s="43"/>
      <c r="I483" s="44"/>
    </row>
    <row r="484" spans="1:9" ht="18" customHeight="1">
      <c r="B484" s="20" t="str">
        <f>B17</f>
        <v>＜自己評価（abc）の根拠と成果・課題などを具体的に記述してください＞</v>
      </c>
      <c r="C484" s="21"/>
      <c r="D484" s="21"/>
      <c r="E484" s="21"/>
      <c r="F484" s="206">
        <f>LEN(B485)</f>
        <v>0</v>
      </c>
      <c r="G484" s="207"/>
    </row>
    <row r="485" spans="1:9" ht="100" customHeight="1">
      <c r="B485" s="211"/>
      <c r="C485" s="212"/>
      <c r="D485" s="212"/>
      <c r="E485" s="212"/>
      <c r="F485" s="212"/>
      <c r="G485" s="213"/>
    </row>
    <row r="486" spans="1:9" ht="100" customHeight="1">
      <c r="B486" s="214"/>
      <c r="C486" s="215"/>
      <c r="D486" s="215"/>
      <c r="E486" s="215"/>
      <c r="F486" s="215"/>
      <c r="G486" s="216"/>
    </row>
    <row r="487" spans="1:9" ht="36" customHeight="1">
      <c r="B487" s="26" t="s">
        <v>214</v>
      </c>
      <c r="C487" s="37" t="s">
        <v>215</v>
      </c>
      <c r="D487" s="217" t="s">
        <v>216</v>
      </c>
      <c r="E487" s="218"/>
      <c r="F487" s="89" t="str">
        <f>IF(COUNTIF(B488:B493,"☑")=COUNTA(B488:B493),"A",IF(COUNTIF(B488:B493,"☑")&gt;=1,"B",IF(COUNTIF(B488:B493,"☑")=0,"C")))</f>
        <v>C</v>
      </c>
      <c r="G487" s="89" t="s">
        <v>474</v>
      </c>
    </row>
    <row r="488" spans="1:9" ht="18.75" customHeight="1">
      <c r="A488" s="42"/>
      <c r="B488" s="90" t="s">
        <v>51</v>
      </c>
      <c r="C488" s="204" t="s">
        <v>676</v>
      </c>
      <c r="D488" s="204"/>
      <c r="E488" s="204"/>
      <c r="F488" s="204"/>
      <c r="G488" s="205"/>
      <c r="H488" s="43"/>
      <c r="I488" s="44"/>
    </row>
    <row r="489" spans="1:9" s="92" customFormat="1" ht="18.75" customHeight="1">
      <c r="A489" s="42"/>
      <c r="B489" s="90" t="s">
        <v>51</v>
      </c>
      <c r="C489" s="204" t="s">
        <v>677</v>
      </c>
      <c r="D489" s="204"/>
      <c r="E489" s="204"/>
      <c r="F489" s="204"/>
      <c r="G489" s="205"/>
      <c r="H489" s="43"/>
      <c r="I489" s="44"/>
    </row>
    <row r="490" spans="1:9" s="92" customFormat="1" ht="18.75" customHeight="1">
      <c r="A490" s="42"/>
      <c r="B490" s="90" t="s">
        <v>51</v>
      </c>
      <c r="C490" s="204" t="s">
        <v>678</v>
      </c>
      <c r="D490" s="204"/>
      <c r="E490" s="204"/>
      <c r="F490" s="204"/>
      <c r="G490" s="205"/>
      <c r="H490" s="43"/>
      <c r="I490" s="44"/>
    </row>
    <row r="491" spans="1:9" s="92" customFormat="1" ht="18.75" customHeight="1">
      <c r="A491" s="42"/>
      <c r="B491" s="90" t="s">
        <v>51</v>
      </c>
      <c r="C491" s="204" t="s">
        <v>679</v>
      </c>
      <c r="D491" s="204"/>
      <c r="E491" s="204"/>
      <c r="F491" s="204"/>
      <c r="G491" s="205"/>
      <c r="H491" s="43"/>
      <c r="I491" s="44"/>
    </row>
    <row r="492" spans="1:9" ht="18.75" customHeight="1">
      <c r="A492" s="42"/>
      <c r="B492" s="90" t="s">
        <v>51</v>
      </c>
      <c r="C492" s="204" t="s">
        <v>680</v>
      </c>
      <c r="D492" s="204"/>
      <c r="E492" s="204"/>
      <c r="F492" s="204"/>
      <c r="G492" s="205"/>
      <c r="H492" s="43"/>
      <c r="I492" s="44"/>
    </row>
    <row r="493" spans="1:9" ht="18.75" customHeight="1">
      <c r="A493" s="42"/>
      <c r="B493" s="90" t="s">
        <v>51</v>
      </c>
      <c r="C493" s="204" t="s">
        <v>681</v>
      </c>
      <c r="D493" s="204"/>
      <c r="E493" s="204"/>
      <c r="F493" s="204"/>
      <c r="G493" s="205"/>
      <c r="H493" s="43"/>
      <c r="I493" s="44"/>
    </row>
    <row r="494" spans="1:9" ht="18" customHeight="1">
      <c r="B494" s="20" t="str">
        <f>B17</f>
        <v>＜自己評価（abc）の根拠と成果・課題などを具体的に記述してください＞</v>
      </c>
      <c r="C494" s="21"/>
      <c r="D494" s="21"/>
      <c r="E494" s="21"/>
      <c r="F494" s="206">
        <f>LEN(B495)</f>
        <v>0</v>
      </c>
      <c r="G494" s="207"/>
    </row>
    <row r="495" spans="1:9" ht="100" customHeight="1">
      <c r="B495" s="211"/>
      <c r="C495" s="212"/>
      <c r="D495" s="212"/>
      <c r="E495" s="212"/>
      <c r="F495" s="212"/>
      <c r="G495" s="213"/>
    </row>
    <row r="496" spans="1:9" ht="100" customHeight="1">
      <c r="B496" s="214"/>
      <c r="C496" s="215"/>
      <c r="D496" s="215"/>
      <c r="E496" s="215"/>
      <c r="F496" s="215"/>
      <c r="G496" s="216"/>
    </row>
    <row r="497" ht="18" customHeight="1"/>
    <row r="498" ht="18" customHeight="1"/>
  </sheetData>
  <sheetProtection algorithmName="SHA-512" hashValue="jVJ/DBwwJC5i3FTVNc+1CzFfMg4YTK2Dk4uc997jUwRKWi3iaAcjuXni51EhFhAmsLL1vNovMx0IPO62ezuzRg==" saltValue="FovhC6bQ4iRF3KHKPgRk8Q==" spinCount="100000" sheet="1" objects="1" scenarios="1" selectLockedCells="1"/>
  <mergeCells count="377">
    <mergeCell ref="C273:G273"/>
    <mergeCell ref="C455:G455"/>
    <mergeCell ref="C456:G456"/>
    <mergeCell ref="C457:G457"/>
    <mergeCell ref="C458:G458"/>
    <mergeCell ref="C459:G459"/>
    <mergeCell ref="C492:G492"/>
    <mergeCell ref="C493:G493"/>
    <mergeCell ref="B495:G496"/>
    <mergeCell ref="C482:G482"/>
    <mergeCell ref="C483:G483"/>
    <mergeCell ref="B485:G486"/>
    <mergeCell ref="D487:E487"/>
    <mergeCell ref="C488:G488"/>
    <mergeCell ref="C470:G470"/>
    <mergeCell ref="C471:G471"/>
    <mergeCell ref="B473:G474"/>
    <mergeCell ref="D478:E478"/>
    <mergeCell ref="C479:G479"/>
    <mergeCell ref="C481:G481"/>
    <mergeCell ref="F484:G484"/>
    <mergeCell ref="C489:G489"/>
    <mergeCell ref="C490:G490"/>
    <mergeCell ref="C491:G491"/>
    <mergeCell ref="F494:G494"/>
    <mergeCell ref="C480:G480"/>
    <mergeCell ref="C454:G454"/>
    <mergeCell ref="B461:G462"/>
    <mergeCell ref="D466:E466"/>
    <mergeCell ref="C467:G467"/>
    <mergeCell ref="C444:G444"/>
    <mergeCell ref="C445:G445"/>
    <mergeCell ref="B447:G448"/>
    <mergeCell ref="D451:E451"/>
    <mergeCell ref="C452:G452"/>
    <mergeCell ref="C436:G436"/>
    <mergeCell ref="C437:G437"/>
    <mergeCell ref="B439:G440"/>
    <mergeCell ref="D441:E441"/>
    <mergeCell ref="C442:G442"/>
    <mergeCell ref="C423:G423"/>
    <mergeCell ref="B425:G426"/>
    <mergeCell ref="B430:E430"/>
    <mergeCell ref="D432:E432"/>
    <mergeCell ref="C433:G433"/>
    <mergeCell ref="F424:G424"/>
    <mergeCell ref="C434:G434"/>
    <mergeCell ref="C435:G435"/>
    <mergeCell ref="F438:G438"/>
    <mergeCell ref="C414:G414"/>
    <mergeCell ref="B416:G417"/>
    <mergeCell ref="D418:E418"/>
    <mergeCell ref="C419:G419"/>
    <mergeCell ref="C422:G422"/>
    <mergeCell ref="C403:G403"/>
    <mergeCell ref="B405:G406"/>
    <mergeCell ref="D407:E407"/>
    <mergeCell ref="C408:G408"/>
    <mergeCell ref="C409:G409"/>
    <mergeCell ref="F404:G404"/>
    <mergeCell ref="C410:G410"/>
    <mergeCell ref="C411:G411"/>
    <mergeCell ref="C412:G412"/>
    <mergeCell ref="C413:G413"/>
    <mergeCell ref="F415:G415"/>
    <mergeCell ref="C420:G420"/>
    <mergeCell ref="C421:G421"/>
    <mergeCell ref="C391:G391"/>
    <mergeCell ref="B393:G394"/>
    <mergeCell ref="D397:E397"/>
    <mergeCell ref="C398:G398"/>
    <mergeCell ref="C402:G402"/>
    <mergeCell ref="C381:G381"/>
    <mergeCell ref="B383:G384"/>
    <mergeCell ref="D385:E385"/>
    <mergeCell ref="C386:G386"/>
    <mergeCell ref="C387:G387"/>
    <mergeCell ref="F382:G382"/>
    <mergeCell ref="C388:G388"/>
    <mergeCell ref="C389:G389"/>
    <mergeCell ref="C390:G390"/>
    <mergeCell ref="C399:G399"/>
    <mergeCell ref="C400:G400"/>
    <mergeCell ref="C401:G401"/>
    <mergeCell ref="F392:G392"/>
    <mergeCell ref="C372:G372"/>
    <mergeCell ref="B374:G375"/>
    <mergeCell ref="D378:E378"/>
    <mergeCell ref="C379:G379"/>
    <mergeCell ref="C380:G380"/>
    <mergeCell ref="C359:G359"/>
    <mergeCell ref="B361:G362"/>
    <mergeCell ref="D365:E365"/>
    <mergeCell ref="C366:G366"/>
    <mergeCell ref="C371:G371"/>
    <mergeCell ref="F360:G360"/>
    <mergeCell ref="C367:G367"/>
    <mergeCell ref="C368:G368"/>
    <mergeCell ref="C369:G369"/>
    <mergeCell ref="C370:G370"/>
    <mergeCell ref="B376:G376"/>
    <mergeCell ref="F373:G373"/>
    <mergeCell ref="C346:G346"/>
    <mergeCell ref="B348:G349"/>
    <mergeCell ref="D353:E353"/>
    <mergeCell ref="C354:G354"/>
    <mergeCell ref="C358:G358"/>
    <mergeCell ref="C338:G338"/>
    <mergeCell ref="B340:G341"/>
    <mergeCell ref="D343:E343"/>
    <mergeCell ref="C344:G344"/>
    <mergeCell ref="C345:G345"/>
    <mergeCell ref="F339:G339"/>
    <mergeCell ref="B342:G342"/>
    <mergeCell ref="F347:G347"/>
    <mergeCell ref="B350:G350"/>
    <mergeCell ref="C355:G355"/>
    <mergeCell ref="C356:G356"/>
    <mergeCell ref="C357:G357"/>
    <mergeCell ref="C313:G313"/>
    <mergeCell ref="C314:G314"/>
    <mergeCell ref="C326:G326"/>
    <mergeCell ref="B328:G329"/>
    <mergeCell ref="D333:E333"/>
    <mergeCell ref="C334:G334"/>
    <mergeCell ref="C337:G337"/>
    <mergeCell ref="B316:G317"/>
    <mergeCell ref="D321:E321"/>
    <mergeCell ref="C322:G322"/>
    <mergeCell ref="C323:G323"/>
    <mergeCell ref="F315:G315"/>
    <mergeCell ref="C324:G324"/>
    <mergeCell ref="C325:G325"/>
    <mergeCell ref="F327:G327"/>
    <mergeCell ref="B330:G330"/>
    <mergeCell ref="C335:G335"/>
    <mergeCell ref="C336:G336"/>
    <mergeCell ref="B275:G276"/>
    <mergeCell ref="D279:E279"/>
    <mergeCell ref="C280:G280"/>
    <mergeCell ref="C306:G306"/>
    <mergeCell ref="B308:G309"/>
    <mergeCell ref="D310:E310"/>
    <mergeCell ref="C311:G311"/>
    <mergeCell ref="B291:G292"/>
    <mergeCell ref="B296:E296"/>
    <mergeCell ref="D298:E298"/>
    <mergeCell ref="C299:G299"/>
    <mergeCell ref="C305:G305"/>
    <mergeCell ref="B262:G263"/>
    <mergeCell ref="D267:E267"/>
    <mergeCell ref="C268:G268"/>
    <mergeCell ref="C271:G271"/>
    <mergeCell ref="C272:G272"/>
    <mergeCell ref="B253:G254"/>
    <mergeCell ref="D255:E255"/>
    <mergeCell ref="C256:G256"/>
    <mergeCell ref="C259:G259"/>
    <mergeCell ref="C260:G260"/>
    <mergeCell ref="C258:G258"/>
    <mergeCell ref="F261:G261"/>
    <mergeCell ref="C269:G269"/>
    <mergeCell ref="C270:G270"/>
    <mergeCell ref="B240:G241"/>
    <mergeCell ref="B244:E244"/>
    <mergeCell ref="D246:E246"/>
    <mergeCell ref="C247:G247"/>
    <mergeCell ref="C250:G250"/>
    <mergeCell ref="C251:G251"/>
    <mergeCell ref="B230:G231"/>
    <mergeCell ref="D234:E234"/>
    <mergeCell ref="C235:G235"/>
    <mergeCell ref="F204:G204"/>
    <mergeCell ref="C200:G200"/>
    <mergeCell ref="C201:G201"/>
    <mergeCell ref="B221:E221"/>
    <mergeCell ref="D223:E223"/>
    <mergeCell ref="C224:G224"/>
    <mergeCell ref="C227:G227"/>
    <mergeCell ref="C228:G228"/>
    <mergeCell ref="D210:E210"/>
    <mergeCell ref="C211:G211"/>
    <mergeCell ref="C214:G214"/>
    <mergeCell ref="C215:G215"/>
    <mergeCell ref="B217:G218"/>
    <mergeCell ref="F216:G216"/>
    <mergeCell ref="C225:G225"/>
    <mergeCell ref="C226:G226"/>
    <mergeCell ref="C212:G212"/>
    <mergeCell ref="C213:G213"/>
    <mergeCell ref="C202:G202"/>
    <mergeCell ref="C203:G203"/>
    <mergeCell ref="B205:G206"/>
    <mergeCell ref="B150:G151"/>
    <mergeCell ref="D152:E152"/>
    <mergeCell ref="C153:G153"/>
    <mergeCell ref="C157:G157"/>
    <mergeCell ref="C158:G158"/>
    <mergeCell ref="B142:E142"/>
    <mergeCell ref="D144:E144"/>
    <mergeCell ref="C145:G145"/>
    <mergeCell ref="C147:G147"/>
    <mergeCell ref="C148:G148"/>
    <mergeCell ref="C146:G146"/>
    <mergeCell ref="F149:G149"/>
    <mergeCell ref="C154:G154"/>
    <mergeCell ref="C156:G156"/>
    <mergeCell ref="C155:G155"/>
    <mergeCell ref="D132:E132"/>
    <mergeCell ref="C133:G133"/>
    <mergeCell ref="C135:G135"/>
    <mergeCell ref="C136:G136"/>
    <mergeCell ref="B138:G139"/>
    <mergeCell ref="D123:E123"/>
    <mergeCell ref="C124:G124"/>
    <mergeCell ref="C127:G127"/>
    <mergeCell ref="C128:G128"/>
    <mergeCell ref="B130:G131"/>
    <mergeCell ref="C125:G125"/>
    <mergeCell ref="C126:G126"/>
    <mergeCell ref="F129:G129"/>
    <mergeCell ref="C134:G134"/>
    <mergeCell ref="F137:G137"/>
    <mergeCell ref="D113:E113"/>
    <mergeCell ref="C114:G114"/>
    <mergeCell ref="C116:G116"/>
    <mergeCell ref="C117:G117"/>
    <mergeCell ref="B119:G120"/>
    <mergeCell ref="D105:E105"/>
    <mergeCell ref="C106:G106"/>
    <mergeCell ref="C108:G108"/>
    <mergeCell ref="C109:G109"/>
    <mergeCell ref="B111:G112"/>
    <mergeCell ref="C107:G107"/>
    <mergeCell ref="F110:G110"/>
    <mergeCell ref="C115:G115"/>
    <mergeCell ref="F118:G118"/>
    <mergeCell ref="C95:G95"/>
    <mergeCell ref="C96:G96"/>
    <mergeCell ref="B98:G99"/>
    <mergeCell ref="B103:E103"/>
    <mergeCell ref="C84:G84"/>
    <mergeCell ref="C86:G86"/>
    <mergeCell ref="C87:G87"/>
    <mergeCell ref="B89:G90"/>
    <mergeCell ref="D91:E91"/>
    <mergeCell ref="F97:G97"/>
    <mergeCell ref="C55:G55"/>
    <mergeCell ref="C56:G56"/>
    <mergeCell ref="B58:G59"/>
    <mergeCell ref="D62:E62"/>
    <mergeCell ref="C63:G63"/>
    <mergeCell ref="B50:G51"/>
    <mergeCell ref="D52:E52"/>
    <mergeCell ref="C35:G35"/>
    <mergeCell ref="C36:G36"/>
    <mergeCell ref="B38:G39"/>
    <mergeCell ref="B42:E42"/>
    <mergeCell ref="D44:E44"/>
    <mergeCell ref="F57:G57"/>
    <mergeCell ref="C2:E2"/>
    <mergeCell ref="B7:E7"/>
    <mergeCell ref="D9:E9"/>
    <mergeCell ref="C10:G10"/>
    <mergeCell ref="C11:G11"/>
    <mergeCell ref="C27:G27"/>
    <mergeCell ref="C28:G28"/>
    <mergeCell ref="B30:G31"/>
    <mergeCell ref="D32:E32"/>
    <mergeCell ref="C16:G16"/>
    <mergeCell ref="B18:G19"/>
    <mergeCell ref="B22:E22"/>
    <mergeCell ref="D24:E24"/>
    <mergeCell ref="C25:G25"/>
    <mergeCell ref="C12:G12"/>
    <mergeCell ref="C13:G13"/>
    <mergeCell ref="F17:G17"/>
    <mergeCell ref="C26:G26"/>
    <mergeCell ref="F29:G29"/>
    <mergeCell ref="A3:G3"/>
    <mergeCell ref="C14:G14"/>
    <mergeCell ref="C15:G15"/>
    <mergeCell ref="C34:G34"/>
    <mergeCell ref="F37:G37"/>
    <mergeCell ref="C46:G46"/>
    <mergeCell ref="C54:G54"/>
    <mergeCell ref="F49:G49"/>
    <mergeCell ref="C33:G33"/>
    <mergeCell ref="C45:G45"/>
    <mergeCell ref="C47:G47"/>
    <mergeCell ref="C48:G48"/>
    <mergeCell ref="C53:G53"/>
    <mergeCell ref="C64:G64"/>
    <mergeCell ref="C65:G65"/>
    <mergeCell ref="F68:G68"/>
    <mergeCell ref="C73:G73"/>
    <mergeCell ref="F76:G76"/>
    <mergeCell ref="C85:G85"/>
    <mergeCell ref="F88:G88"/>
    <mergeCell ref="C93:G93"/>
    <mergeCell ref="C94:G94"/>
    <mergeCell ref="C66:G66"/>
    <mergeCell ref="C74:G74"/>
    <mergeCell ref="C75:G75"/>
    <mergeCell ref="B77:G78"/>
    <mergeCell ref="B81:E81"/>
    <mergeCell ref="D83:E83"/>
    <mergeCell ref="C67:G67"/>
    <mergeCell ref="B69:G70"/>
    <mergeCell ref="D71:E71"/>
    <mergeCell ref="C72:G72"/>
    <mergeCell ref="C92:G92"/>
    <mergeCell ref="F159:G159"/>
    <mergeCell ref="C166:G166"/>
    <mergeCell ref="C167:G167"/>
    <mergeCell ref="C168:G168"/>
    <mergeCell ref="C169:G169"/>
    <mergeCell ref="C170:G170"/>
    <mergeCell ref="F173:G173"/>
    <mergeCell ref="C181:G181"/>
    <mergeCell ref="C180:G180"/>
    <mergeCell ref="B174:G175"/>
    <mergeCell ref="D178:E178"/>
    <mergeCell ref="C179:G179"/>
    <mergeCell ref="C182:G182"/>
    <mergeCell ref="C183:G183"/>
    <mergeCell ref="B160:G161"/>
    <mergeCell ref="D164:E164"/>
    <mergeCell ref="C165:G165"/>
    <mergeCell ref="C171:G171"/>
    <mergeCell ref="C172:G172"/>
    <mergeCell ref="D198:E198"/>
    <mergeCell ref="C199:G199"/>
    <mergeCell ref="F184:G184"/>
    <mergeCell ref="C189:G189"/>
    <mergeCell ref="C190:G190"/>
    <mergeCell ref="F193:G193"/>
    <mergeCell ref="B185:G186"/>
    <mergeCell ref="D187:E187"/>
    <mergeCell ref="C188:G188"/>
    <mergeCell ref="C191:G191"/>
    <mergeCell ref="C192:G192"/>
    <mergeCell ref="B194:G195"/>
    <mergeCell ref="C301:G301"/>
    <mergeCell ref="C302:G302"/>
    <mergeCell ref="C303:G303"/>
    <mergeCell ref="C304:G304"/>
    <mergeCell ref="F307:G307"/>
    <mergeCell ref="B282:G283"/>
    <mergeCell ref="D284:E284"/>
    <mergeCell ref="C285:G285"/>
    <mergeCell ref="C289:G289"/>
    <mergeCell ref="F290:G290"/>
    <mergeCell ref="C443:G443"/>
    <mergeCell ref="F446:G446"/>
    <mergeCell ref="C453:G453"/>
    <mergeCell ref="F460:G460"/>
    <mergeCell ref="B463:G463"/>
    <mergeCell ref="C468:G468"/>
    <mergeCell ref="C469:G469"/>
    <mergeCell ref="F472:G472"/>
    <mergeCell ref="F229:G229"/>
    <mergeCell ref="C236:G236"/>
    <mergeCell ref="C237:G237"/>
    <mergeCell ref="C238:G238"/>
    <mergeCell ref="F239:G239"/>
    <mergeCell ref="C248:G248"/>
    <mergeCell ref="C249:G249"/>
    <mergeCell ref="F252:G252"/>
    <mergeCell ref="C257:G257"/>
    <mergeCell ref="F274:G274"/>
    <mergeCell ref="F281:G281"/>
    <mergeCell ref="C286:G286"/>
    <mergeCell ref="C287:G287"/>
    <mergeCell ref="C288:G288"/>
    <mergeCell ref="C312:G312"/>
    <mergeCell ref="C300:G300"/>
  </mergeCells>
  <phoneticPr fontId="2"/>
  <conditionalFormatting sqref="G9">
    <cfRule type="cellIs" dxfId="45" priority="46" operator="notEqual">
      <formula>$F$8</formula>
    </cfRule>
  </conditionalFormatting>
  <conditionalFormatting sqref="G24">
    <cfRule type="cellIs" dxfId="44" priority="45" operator="notEqual">
      <formula>$F$8</formula>
    </cfRule>
  </conditionalFormatting>
  <conditionalFormatting sqref="G32">
    <cfRule type="cellIs" dxfId="43" priority="44" operator="notEqual">
      <formula>$F$8</formula>
    </cfRule>
  </conditionalFormatting>
  <conditionalFormatting sqref="G44">
    <cfRule type="cellIs" dxfId="42" priority="43" operator="notEqual">
      <formula>$F$8</formula>
    </cfRule>
  </conditionalFormatting>
  <conditionalFormatting sqref="G52">
    <cfRule type="cellIs" dxfId="41" priority="42" operator="notEqual">
      <formula>$F$8</formula>
    </cfRule>
  </conditionalFormatting>
  <conditionalFormatting sqref="G62">
    <cfRule type="cellIs" dxfId="40" priority="41" operator="notEqual">
      <formula>$F$8</formula>
    </cfRule>
  </conditionalFormatting>
  <conditionalFormatting sqref="G71">
    <cfRule type="cellIs" dxfId="39" priority="40" operator="notEqual">
      <formula>$F$8</formula>
    </cfRule>
  </conditionalFormatting>
  <conditionalFormatting sqref="G83">
    <cfRule type="cellIs" dxfId="38" priority="39" operator="notEqual">
      <formula>$F$8</formula>
    </cfRule>
  </conditionalFormatting>
  <conditionalFormatting sqref="G91">
    <cfRule type="cellIs" dxfId="37" priority="38" operator="notEqual">
      <formula>$F$8</formula>
    </cfRule>
  </conditionalFormatting>
  <conditionalFormatting sqref="G105">
    <cfRule type="cellIs" dxfId="36" priority="37" operator="notEqual">
      <formula>$F$8</formula>
    </cfRule>
  </conditionalFormatting>
  <conditionalFormatting sqref="G113">
    <cfRule type="cellIs" dxfId="35" priority="34" operator="notEqual">
      <formula>$F$8</formula>
    </cfRule>
  </conditionalFormatting>
  <conditionalFormatting sqref="G123">
    <cfRule type="cellIs" dxfId="34" priority="35" operator="notEqual">
      <formula>$F$8</formula>
    </cfRule>
  </conditionalFormatting>
  <conditionalFormatting sqref="G132">
    <cfRule type="cellIs" dxfId="33" priority="33" operator="notEqual">
      <formula>$F$8</formula>
    </cfRule>
  </conditionalFormatting>
  <conditionalFormatting sqref="G144">
    <cfRule type="cellIs" dxfId="32" priority="32" operator="notEqual">
      <formula>$F$8</formula>
    </cfRule>
  </conditionalFormatting>
  <conditionalFormatting sqref="G152">
    <cfRule type="cellIs" dxfId="31" priority="31" operator="notEqual">
      <formula>$F$8</formula>
    </cfRule>
  </conditionalFormatting>
  <conditionalFormatting sqref="G164">
    <cfRule type="cellIs" dxfId="30" priority="30" operator="notEqual">
      <formula>$F$8</formula>
    </cfRule>
  </conditionalFormatting>
  <conditionalFormatting sqref="G178">
    <cfRule type="cellIs" dxfId="29" priority="29" operator="notEqual">
      <formula>$F$8</formula>
    </cfRule>
  </conditionalFormatting>
  <conditionalFormatting sqref="G187">
    <cfRule type="cellIs" dxfId="28" priority="28" operator="notEqual">
      <formula>$F$8</formula>
    </cfRule>
  </conditionalFormatting>
  <conditionalFormatting sqref="G198">
    <cfRule type="cellIs" dxfId="27" priority="27" operator="notEqual">
      <formula>$F$8</formula>
    </cfRule>
  </conditionalFormatting>
  <conditionalFormatting sqref="G210">
    <cfRule type="cellIs" dxfId="26" priority="26" operator="notEqual">
      <formula>$F$8</formula>
    </cfRule>
  </conditionalFormatting>
  <conditionalFormatting sqref="G223">
    <cfRule type="cellIs" dxfId="25" priority="25" operator="notEqual">
      <formula>$F$8</formula>
    </cfRule>
  </conditionalFormatting>
  <conditionalFormatting sqref="G234">
    <cfRule type="cellIs" dxfId="24" priority="24" operator="notEqual">
      <formula>$F$8</formula>
    </cfRule>
  </conditionalFormatting>
  <conditionalFormatting sqref="G246">
    <cfRule type="cellIs" dxfId="23" priority="23" operator="notEqual">
      <formula>$F$8</formula>
    </cfRule>
  </conditionalFormatting>
  <conditionalFormatting sqref="G255">
    <cfRule type="cellIs" dxfId="22" priority="22" operator="notEqual">
      <formula>$F$8</formula>
    </cfRule>
  </conditionalFormatting>
  <conditionalFormatting sqref="G267">
    <cfRule type="cellIs" dxfId="21" priority="21" operator="notEqual">
      <formula>$F$8</formula>
    </cfRule>
  </conditionalFormatting>
  <conditionalFormatting sqref="G279">
    <cfRule type="cellIs" dxfId="20" priority="20" operator="notEqual">
      <formula>$F$8</formula>
    </cfRule>
  </conditionalFormatting>
  <conditionalFormatting sqref="G284">
    <cfRule type="cellIs" dxfId="19" priority="19" operator="notEqual">
      <formula>$F$8</formula>
    </cfRule>
  </conditionalFormatting>
  <conditionalFormatting sqref="G298">
    <cfRule type="cellIs" dxfId="18" priority="18" operator="notEqual">
      <formula>$F$8</formula>
    </cfRule>
  </conditionalFormatting>
  <conditionalFormatting sqref="G310">
    <cfRule type="cellIs" dxfId="17" priority="17" operator="notEqual">
      <formula>$F$8</formula>
    </cfRule>
  </conditionalFormatting>
  <conditionalFormatting sqref="G321">
    <cfRule type="cellIs" dxfId="16" priority="16" operator="notEqual">
      <formula>$F$8</formula>
    </cfRule>
  </conditionalFormatting>
  <conditionalFormatting sqref="G333">
    <cfRule type="cellIs" dxfId="15" priority="15" operator="notEqual">
      <formula>$F$8</formula>
    </cfRule>
  </conditionalFormatting>
  <conditionalFormatting sqref="G343">
    <cfRule type="cellIs" dxfId="14" priority="14" operator="notEqual">
      <formula>$F$8</formula>
    </cfRule>
  </conditionalFormatting>
  <conditionalFormatting sqref="G353">
    <cfRule type="cellIs" dxfId="13" priority="13" operator="notEqual">
      <formula>$F$8</formula>
    </cfRule>
  </conditionalFormatting>
  <conditionalFormatting sqref="G365">
    <cfRule type="cellIs" dxfId="12" priority="11" operator="notEqual">
      <formula>$F$8</formula>
    </cfRule>
  </conditionalFormatting>
  <conditionalFormatting sqref="G378">
    <cfRule type="cellIs" dxfId="11" priority="10" operator="notEqual">
      <formula>$F$8</formula>
    </cfRule>
  </conditionalFormatting>
  <conditionalFormatting sqref="G397 G385">
    <cfRule type="cellIs" dxfId="10" priority="9" operator="notEqual">
      <formula>$F$8</formula>
    </cfRule>
  </conditionalFormatting>
  <conditionalFormatting sqref="G407">
    <cfRule type="cellIs" dxfId="9" priority="8" operator="notEqual">
      <formula>$F$8</formula>
    </cfRule>
  </conditionalFormatting>
  <conditionalFormatting sqref="G418">
    <cfRule type="cellIs" dxfId="8" priority="7" operator="notEqual">
      <formula>$F$8</formula>
    </cfRule>
  </conditionalFormatting>
  <conditionalFormatting sqref="G432">
    <cfRule type="cellIs" dxfId="7" priority="6" operator="notEqual">
      <formula>$F$8</formula>
    </cfRule>
  </conditionalFormatting>
  <conditionalFormatting sqref="G441">
    <cfRule type="cellIs" dxfId="6" priority="5" operator="notEqual">
      <formula>$F$8</formula>
    </cfRule>
  </conditionalFormatting>
  <conditionalFormatting sqref="G451">
    <cfRule type="cellIs" dxfId="5" priority="4" operator="notEqual">
      <formula>$F$8</formula>
    </cfRule>
  </conditionalFormatting>
  <conditionalFormatting sqref="G466">
    <cfRule type="cellIs" dxfId="4" priority="3" operator="notEqual">
      <formula>$F$8</formula>
    </cfRule>
  </conditionalFormatting>
  <conditionalFormatting sqref="G478">
    <cfRule type="cellIs" dxfId="3" priority="2" operator="notEqual">
      <formula>$F$8</formula>
    </cfRule>
  </conditionalFormatting>
  <conditionalFormatting sqref="G487">
    <cfRule type="cellIs" dxfId="2" priority="1" operator="notEqual">
      <formula>$F$8</formula>
    </cfRule>
  </conditionalFormatting>
  <dataValidations count="2">
    <dataValidation type="list" allowBlank="1" showInputMessage="1" showErrorMessage="1" sqref="B479:B483 B488:B493 B25:B28 B33:B36 B45:B48 B53:B56 B63:B67 B72:B75 B84:B87 B92:B96 B106:B109 B114:B117 B124:B128 B133:B136 B145:B148 B10:B16 B165:B172 B179:B183 B188:B192 B199:B203 B211:B215 B224:B228 B235:B238 B247:B251 B256:B260 B153:B158 B280 B285:B289 B311:B314 B322:B326 B344:B346 B334:B338 B354:B359 B379:B381 B366:B372 B386:B391 B398:B403 B408:B414 B419:B423 B433:B437 B442:B445 B268:B273 B467:B471 B299:B306 B452:B459" xr:uid="{6F1070AE-FE1F-40EB-B013-34EFA6C04941}">
      <formula1>"☐,☑"</formula1>
    </dataValidation>
    <dataValidation type="list" allowBlank="1" showInputMessage="1" showErrorMessage="1" sqref="G9 G24 G32 G44 G52 G62 G71 G83 G91 G105 G123 G113 G132 G144 G152 G164 G178 G187 G198 G210 G223 G234 G246 G255 G267 G279 G284 G298 G310 G321 G333 G343 G353 G365 G378 G385 G397 G407 G418 G432 G441 G451 G466 G478 G487" xr:uid="{3E53E008-8A56-425F-834C-0AF46DF0DB75}">
      <formula1>"選択,A,B,C"</formula1>
    </dataValidation>
  </dataValidations>
  <pageMargins left="0.51181102362204722" right="0.51181102362204722" top="0.55118110236220474" bottom="0.35433070866141736" header="0.31496062992125984" footer="0.31496062992125984"/>
  <pageSetup paperSize="9" scale="81" fitToHeight="0" orientation="portrait" verticalDpi="300" r:id="rId1"/>
  <rowBreaks count="13" manualBreakCount="13">
    <brk id="40" max="6" man="1"/>
    <brk id="79" max="6" man="1"/>
    <brk id="121" max="6" man="1"/>
    <brk id="162" max="6" man="1"/>
    <brk id="196" max="6" man="1"/>
    <brk id="232" max="6" man="1"/>
    <brk id="264" max="6" man="1"/>
    <brk id="293" max="6" man="1"/>
    <brk id="330" max="6" man="1"/>
    <brk id="363" max="6" man="1"/>
    <brk id="395" max="6" man="1"/>
    <brk id="427" max="6" man="1"/>
    <brk id="463" max="6" man="1"/>
  </rowBreaks>
  <extLst>
    <ext xmlns:x14="http://schemas.microsoft.com/office/spreadsheetml/2009/9/main" uri="{CCE6A557-97BC-4b89-ADB6-D9C93CAAB3DF}">
      <x14:dataValidations xmlns:xm="http://schemas.microsoft.com/office/excel/2006/main" count="1">
        <x14:dataValidation type="list" showInputMessage="1" showErrorMessage="1" xr:uid="{93D2E26C-C9E5-44A9-8210-26391A31731B}">
          <x14:formula1>
            <xm:f>$H$6:$H$8</xm:f>
          </x14:formula1>
          <xm:sqref>SY9 FKQ721161 FUM721161 GEI721161 GOE721161 GYA721161 HHW721161 HRS721161 IBO721161 ILK721161 IVG721161 JFC721161 JOY721161 JYU721161 KIQ721161 KSM721161 LCI721161 LME721161 LWA721161 MFW721161 MPS721161 MZO721161 NJK721161 NTG721161 ODC721161 OMY721161 OWU721161 PGQ721161 PQM721161 QAI721161 QKE721161 QUA721161 RDW721161 RNS721161 RXO721161 SHK721161 SRG721161 TBC721161 TKY721161 TUU721161 UEQ721161 UOM721161 UYI721161 VIE721161 VSA721161 WBW721161 WLS721161 WVO721161 EHC9 JC786697 SY786697 ACU786697 AMQ786697 AWM786697 BGI786697 BQE786697 CAA786697 CJW786697 CTS786697 DDO786697 DNK786697 DXG786697 EHC786697 EQY786697 FAU786697 FKQ786697 FUM786697 GEI786697 GOE786697 GYA786697 HHW786697 HRS786697 IBO786697 ILK786697 IVG786697 JFC786697 JOY786697 JYU786697 KIQ786697 KSM786697 LCI786697 LME786697 LWA786697 MFW786697 MPS786697 MZO786697 NJK786697 NTG786697 ODC786697 OMY786697 OWU786697 PGQ786697 PQM786697 QAI786697 QKE786697 QUA786697 RDW786697 RNS786697 RXO786697 SHK786697 SRG786697 TBC786697 TKY786697 TUU786697 UEQ786697 UOM786697 UYI786697 VIE786697 VSA786697 WBW786697 WLS786697 WVO786697 EQY9 JC852233 SY852233 ACU852233 AMQ852233 AWM852233 BGI852233 BQE852233 CAA852233 CJW852233 CTS852233 DDO852233 DNK852233 DXG852233 EHC852233 EQY852233 FAU852233 FKQ852233 FUM852233 GEI852233 GOE852233 GYA852233 HHW852233 HRS852233 IBO852233 ILK852233 IVG852233 JFC852233 JOY852233 JYU852233 KIQ852233 KSM852233 LCI852233 LME852233 LWA852233 MFW852233 MPS852233 MZO852233 NJK852233 NTG852233 ODC852233 OMY852233 OWU852233 PGQ852233 PQM852233 QAI852233 QKE852233 QUA852233 RDW852233 RNS852233 RXO852233 SHK852233 SRG852233 TBC852233 TKY852233 TUU852233 UEQ852233 UOM852233 UYI852233 VIE852233 VSA852233 WBW852233 WLS852233 WVO852233 FAU9 JC917769 SY917769 ACU917769 AMQ917769 AWM917769 BGI917769 BQE917769 CAA917769 CJW917769 CTS917769 DDO917769 DNK917769 DXG917769 EHC917769 EQY917769 FAU917769 FKQ917769 FUM917769 GEI917769 GOE917769 GYA917769 HHW917769 HRS917769 IBO917769 ILK917769 IVG917769 JFC917769 JOY917769 JYU917769 KIQ917769 KSM917769 LCI917769 LME917769 LWA917769 MFW917769 MPS917769 MZO917769 NJK917769 NTG917769 ODC917769 OMY917769 OWU917769 PGQ917769 PQM917769 QAI917769 QKE917769 QUA917769 RDW917769 RNS917769 RXO917769 SHK917769 SRG917769 TBC917769 TKY917769 TUU917769 UEQ917769 UOM917769 UYI917769 VIE917769 VSA917769 WBW917769 WLS917769 WVO917769 FKQ9 JC983305 SY983305 ACU983305 AMQ983305 AWM983305 BGI983305 BQE983305 CAA983305 CJW983305 CTS983305 DDO983305 DNK983305 DXG983305 EHC983305 EQY983305 FAU983305 FKQ983305 FUM983305 GEI983305 GOE983305 GYA983305 HHW983305 HRS983305 IBO983305 ILK983305 IVG983305 JFC983305 JOY983305 JYU983305 KIQ983305 KSM983305 LCI983305 LME983305 LWA983305 MFW983305 MPS983305 MZO983305 NJK983305 NTG983305 ODC983305 OMY983305 OWU983305 PGQ983305 PQM983305 QAI983305 QKE983305 QUA983305 RDW983305 RNS983305 RXO983305 SHK983305 SRG983305 TBC983305 TKY983305 TUU983305 UEQ983305 UOM983305 UYI983305 VIE983305 VSA983305 WBW983305 WLS983305 WVO983305 JC9 JC24:JC28 SY24:SY28 ACU24:ACU28 AMQ24:AMQ28 AWM24:AWM28 BGI24:BGI28 BQE24:BQE28 CAA24:CAA28 CJW24:CJW28 CTS24:CTS28 DDO24:DDO28 DNK24:DNK28 DXG24:DXG28 EHC24:EHC28 EQY24:EQY28 FAU24:FAU28 FKQ24:FKQ28 FUM24:FUM28 GEI24:GEI28 GOE24:GOE28 GYA24:GYA28 HHW24:HHW28 HRS24:HRS28 IBO24:IBO28 ILK24:ILK28 IVG24:IVG28 JFC24:JFC28 JOY24:JOY28 JYU24:JYU28 KIQ24:KIQ28 KSM24:KSM28 LCI24:LCI28 LME24:LME28 LWA24:LWA28 MFW24:MFW28 MPS24:MPS28 MZO24:MZO28 NJK24:NJK28 NTG24:NTG28 ODC24:ODC28 OMY24:OMY28 OWU24:OWU28 PGQ24:PGQ28 PQM24:PQM28 QAI24:QAI28 QKE24:QKE28 QUA24:QUA28 RDW24:RDW28 RNS24:RNS28 RXO24:RXO28 SHK24:SHK28 SRG24:SRG28 TBC24:TBC28 TKY24:TKY28 TUU24:TUU28 UEQ24:UEQ28 UOM24:UOM28 UYI24:UYI28 VIE24:VIE28 VSA24:VSA28 WBW24:WBW28 WLS24:WLS28 WVO24:WVO28 FUM9 JC65809 SY65809 ACU65809 AMQ65809 AWM65809 BGI65809 BQE65809 CAA65809 CJW65809 CTS65809 DDO65809 DNK65809 DXG65809 EHC65809 EQY65809 FAU65809 FKQ65809 FUM65809 GEI65809 GOE65809 GYA65809 HHW65809 HRS65809 IBO65809 ILK65809 IVG65809 JFC65809 JOY65809 JYU65809 KIQ65809 KSM65809 LCI65809 LME65809 LWA65809 MFW65809 MPS65809 MZO65809 NJK65809 NTG65809 ODC65809 OMY65809 OWU65809 PGQ65809 PQM65809 QAI65809 QKE65809 QUA65809 RDW65809 RNS65809 RXO65809 SHK65809 SRG65809 TBC65809 TKY65809 TUU65809 UEQ65809 UOM65809 UYI65809 VIE65809 VSA65809 WBW65809 WLS65809 WVO65809 GEI9 JC131345 SY131345 ACU131345 AMQ131345 AWM131345 BGI131345 BQE131345 CAA131345 CJW131345 CTS131345 DDO131345 DNK131345 DXG131345 EHC131345 EQY131345 FAU131345 FKQ131345 FUM131345 GEI131345 GOE131345 GYA131345 HHW131345 HRS131345 IBO131345 ILK131345 IVG131345 JFC131345 JOY131345 JYU131345 KIQ131345 KSM131345 LCI131345 LME131345 LWA131345 MFW131345 MPS131345 MZO131345 NJK131345 NTG131345 ODC131345 OMY131345 OWU131345 PGQ131345 PQM131345 QAI131345 QKE131345 QUA131345 RDW131345 RNS131345 RXO131345 SHK131345 SRG131345 TBC131345 TKY131345 TUU131345 UEQ131345 UOM131345 UYI131345 VIE131345 VSA131345 WBW131345 WLS131345 WVO131345 GOE9 JC196881 SY196881 ACU196881 AMQ196881 AWM196881 BGI196881 BQE196881 CAA196881 CJW196881 CTS196881 DDO196881 DNK196881 DXG196881 EHC196881 EQY196881 FAU196881 FKQ196881 FUM196881 GEI196881 GOE196881 GYA196881 HHW196881 HRS196881 IBO196881 ILK196881 IVG196881 JFC196881 JOY196881 JYU196881 KIQ196881 KSM196881 LCI196881 LME196881 LWA196881 MFW196881 MPS196881 MZO196881 NJK196881 NTG196881 ODC196881 OMY196881 OWU196881 PGQ196881 PQM196881 QAI196881 QKE196881 QUA196881 RDW196881 RNS196881 RXO196881 SHK196881 SRG196881 TBC196881 TKY196881 TUU196881 UEQ196881 UOM196881 UYI196881 VIE196881 VSA196881 WBW196881 WLS196881 WVO196881 GYA9 JC262417 SY262417 ACU262417 AMQ262417 AWM262417 BGI262417 BQE262417 CAA262417 CJW262417 CTS262417 DDO262417 DNK262417 DXG262417 EHC262417 EQY262417 FAU262417 FKQ262417 FUM262417 GEI262417 GOE262417 GYA262417 HHW262417 HRS262417 IBO262417 ILK262417 IVG262417 JFC262417 JOY262417 JYU262417 KIQ262417 KSM262417 LCI262417 LME262417 LWA262417 MFW262417 MPS262417 MZO262417 NJK262417 NTG262417 ODC262417 OMY262417 OWU262417 PGQ262417 PQM262417 QAI262417 QKE262417 QUA262417 RDW262417 RNS262417 RXO262417 SHK262417 SRG262417 TBC262417 TKY262417 TUU262417 UEQ262417 UOM262417 UYI262417 VIE262417 VSA262417 WBW262417 WLS262417 WVO262417 HHW9 JC327953 SY327953 ACU327953 AMQ327953 AWM327953 BGI327953 BQE327953 CAA327953 CJW327953 CTS327953 DDO327953 DNK327953 DXG327953 EHC327953 EQY327953 FAU327953 FKQ327953 FUM327953 GEI327953 GOE327953 GYA327953 HHW327953 HRS327953 IBO327953 ILK327953 IVG327953 JFC327953 JOY327953 JYU327953 KIQ327953 KSM327953 LCI327953 LME327953 LWA327953 MFW327953 MPS327953 MZO327953 NJK327953 NTG327953 ODC327953 OMY327953 OWU327953 PGQ327953 PQM327953 QAI327953 QKE327953 QUA327953 RDW327953 RNS327953 RXO327953 SHK327953 SRG327953 TBC327953 TKY327953 TUU327953 UEQ327953 UOM327953 UYI327953 VIE327953 VSA327953 WBW327953 WLS327953 WVO327953 HRS9 JC393489 SY393489 ACU393489 AMQ393489 AWM393489 BGI393489 BQE393489 CAA393489 CJW393489 CTS393489 DDO393489 DNK393489 DXG393489 EHC393489 EQY393489 FAU393489 FKQ393489 FUM393489 GEI393489 GOE393489 GYA393489 HHW393489 HRS393489 IBO393489 ILK393489 IVG393489 JFC393489 JOY393489 JYU393489 KIQ393489 KSM393489 LCI393489 LME393489 LWA393489 MFW393489 MPS393489 MZO393489 NJK393489 NTG393489 ODC393489 OMY393489 OWU393489 PGQ393489 PQM393489 QAI393489 QKE393489 QUA393489 RDW393489 RNS393489 RXO393489 SHK393489 SRG393489 TBC393489 TKY393489 TUU393489 UEQ393489 UOM393489 UYI393489 VIE393489 VSA393489 WBW393489 WLS393489 WVO393489 IBO9 JC459025 SY459025 ACU459025 AMQ459025 AWM459025 BGI459025 BQE459025 CAA459025 CJW459025 CTS459025 DDO459025 DNK459025 DXG459025 EHC459025 EQY459025 FAU459025 FKQ459025 FUM459025 GEI459025 GOE459025 GYA459025 HHW459025 HRS459025 IBO459025 ILK459025 IVG459025 JFC459025 JOY459025 JYU459025 KIQ459025 KSM459025 LCI459025 LME459025 LWA459025 MFW459025 MPS459025 MZO459025 NJK459025 NTG459025 ODC459025 OMY459025 OWU459025 PGQ459025 PQM459025 QAI459025 QKE459025 QUA459025 RDW459025 RNS459025 RXO459025 SHK459025 SRG459025 TBC459025 TKY459025 TUU459025 UEQ459025 UOM459025 UYI459025 VIE459025 VSA459025 WBW459025 WLS459025 WVO459025 ILK9 JC524561 SY524561 ACU524561 AMQ524561 AWM524561 BGI524561 BQE524561 CAA524561 CJW524561 CTS524561 DDO524561 DNK524561 DXG524561 EHC524561 EQY524561 FAU524561 FKQ524561 FUM524561 GEI524561 GOE524561 GYA524561 HHW524561 HRS524561 IBO524561 ILK524561 IVG524561 JFC524561 JOY524561 JYU524561 KIQ524561 KSM524561 LCI524561 LME524561 LWA524561 MFW524561 MPS524561 MZO524561 NJK524561 NTG524561 ODC524561 OMY524561 OWU524561 PGQ524561 PQM524561 QAI524561 QKE524561 QUA524561 RDW524561 RNS524561 RXO524561 SHK524561 SRG524561 TBC524561 TKY524561 TUU524561 UEQ524561 UOM524561 UYI524561 VIE524561 VSA524561 WBW524561 WLS524561 WVO524561 IVG9 JC590097 SY590097 ACU590097 AMQ590097 AWM590097 BGI590097 BQE590097 CAA590097 CJW590097 CTS590097 DDO590097 DNK590097 DXG590097 EHC590097 EQY590097 FAU590097 FKQ590097 FUM590097 GEI590097 GOE590097 GYA590097 HHW590097 HRS590097 IBO590097 ILK590097 IVG590097 JFC590097 JOY590097 JYU590097 KIQ590097 KSM590097 LCI590097 LME590097 LWA590097 MFW590097 MPS590097 MZO590097 NJK590097 NTG590097 ODC590097 OMY590097 OWU590097 PGQ590097 PQM590097 QAI590097 QKE590097 QUA590097 RDW590097 RNS590097 RXO590097 SHK590097 SRG590097 TBC590097 TKY590097 TUU590097 UEQ590097 UOM590097 UYI590097 VIE590097 VSA590097 WBW590097 WLS590097 WVO590097 JFC9 JC655633 SY655633 ACU655633 AMQ655633 AWM655633 BGI655633 BQE655633 CAA655633 CJW655633 CTS655633 DDO655633 DNK655633 DXG655633 EHC655633 EQY655633 FAU655633 FKQ655633 FUM655633 GEI655633 GOE655633 GYA655633 HHW655633 HRS655633 IBO655633 ILK655633 IVG655633 JFC655633 JOY655633 JYU655633 KIQ655633 KSM655633 LCI655633 LME655633 LWA655633 MFW655633 MPS655633 MZO655633 NJK655633 NTG655633 ODC655633 OMY655633 OWU655633 PGQ655633 PQM655633 QAI655633 QKE655633 QUA655633 RDW655633 RNS655633 RXO655633 SHK655633 SRG655633 TBC655633 TKY655633 TUU655633 UEQ655633 UOM655633 UYI655633 VIE655633 VSA655633 WBW655633 WLS655633 WVO655633 JOY9 JC721169 SY721169 ACU721169 AMQ721169 AWM721169 BGI721169 BQE721169 CAA721169 CJW721169 CTS721169 DDO721169 DNK721169 DXG721169 EHC721169 EQY721169 FAU721169 FKQ721169 FUM721169 GEI721169 GOE721169 GYA721169 HHW721169 HRS721169 IBO721169 ILK721169 IVG721169 JFC721169 JOY721169 JYU721169 KIQ721169 KSM721169 LCI721169 LME721169 LWA721169 MFW721169 MPS721169 MZO721169 NJK721169 NTG721169 ODC721169 OMY721169 OWU721169 PGQ721169 PQM721169 QAI721169 QKE721169 QUA721169 RDW721169 RNS721169 RXO721169 SHK721169 SRG721169 TBC721169 TKY721169 TUU721169 UEQ721169 UOM721169 UYI721169 VIE721169 VSA721169 WBW721169 WLS721169 WVO721169 JYU9 JC786705 SY786705 ACU786705 AMQ786705 AWM786705 BGI786705 BQE786705 CAA786705 CJW786705 CTS786705 DDO786705 DNK786705 DXG786705 EHC786705 EQY786705 FAU786705 FKQ786705 FUM786705 GEI786705 GOE786705 GYA786705 HHW786705 HRS786705 IBO786705 ILK786705 IVG786705 JFC786705 JOY786705 JYU786705 KIQ786705 KSM786705 LCI786705 LME786705 LWA786705 MFW786705 MPS786705 MZO786705 NJK786705 NTG786705 ODC786705 OMY786705 OWU786705 PGQ786705 PQM786705 QAI786705 QKE786705 QUA786705 RDW786705 RNS786705 RXO786705 SHK786705 SRG786705 TBC786705 TKY786705 TUU786705 UEQ786705 UOM786705 UYI786705 VIE786705 VSA786705 WBW786705 WLS786705 WVO786705 KIQ9 JC852241 SY852241 ACU852241 AMQ852241 AWM852241 BGI852241 BQE852241 CAA852241 CJW852241 CTS852241 DDO852241 DNK852241 DXG852241 EHC852241 EQY852241 FAU852241 FKQ852241 FUM852241 GEI852241 GOE852241 GYA852241 HHW852241 HRS852241 IBO852241 ILK852241 IVG852241 JFC852241 JOY852241 JYU852241 KIQ852241 KSM852241 LCI852241 LME852241 LWA852241 MFW852241 MPS852241 MZO852241 NJK852241 NTG852241 ODC852241 OMY852241 OWU852241 PGQ852241 PQM852241 QAI852241 QKE852241 QUA852241 RDW852241 RNS852241 RXO852241 SHK852241 SRG852241 TBC852241 TKY852241 TUU852241 UEQ852241 UOM852241 UYI852241 VIE852241 VSA852241 WBW852241 WLS852241 WVO852241 KSM9 JC917777 SY917777 ACU917777 AMQ917777 AWM917777 BGI917777 BQE917777 CAA917777 CJW917777 CTS917777 DDO917777 DNK917777 DXG917777 EHC917777 EQY917777 FAU917777 FKQ917777 FUM917777 GEI917777 GOE917777 GYA917777 HHW917777 HRS917777 IBO917777 ILK917777 IVG917777 JFC917777 JOY917777 JYU917777 KIQ917777 KSM917777 LCI917777 LME917777 LWA917777 MFW917777 MPS917777 MZO917777 NJK917777 NTG917777 ODC917777 OMY917777 OWU917777 PGQ917777 PQM917777 QAI917777 QKE917777 QUA917777 RDW917777 RNS917777 RXO917777 SHK917777 SRG917777 TBC917777 TKY917777 TUU917777 UEQ917777 UOM917777 UYI917777 VIE917777 VSA917777 WBW917777 WLS917777 WVO917777 LCI9 JC983313 SY983313 ACU983313 AMQ983313 AWM983313 BGI983313 BQE983313 CAA983313 CJW983313 CTS983313 DDO983313 DNK983313 DXG983313 EHC983313 EQY983313 FAU983313 FKQ983313 FUM983313 GEI983313 GOE983313 GYA983313 HHW983313 HRS983313 IBO983313 ILK983313 IVG983313 JFC983313 JOY983313 JYU983313 KIQ983313 KSM983313 LCI983313 LME983313 LWA983313 MFW983313 MPS983313 MZO983313 NJK983313 NTG983313 ODC983313 OMY983313 OWU983313 PGQ983313 PQM983313 QAI983313 QKE983313 QUA983313 RDW983313 RNS983313 RXO983313 SHK983313 SRG983313 TBC983313 TKY983313 TUU983313 UEQ983313 UOM983313 UYI983313 VIE983313 VSA983313 WBW983313 WLS983313 WVO983313 LME9 AMQ9 JC32:JC36 SY32:SY36 ACU32:ACU36 AMQ32:AMQ36 AWM32:AWM36 BGI32:BGI36 BQE32:BQE36 CAA32:CAA36 CJW32:CJW36 CTS32:CTS36 DDO32:DDO36 DNK32:DNK36 DXG32:DXG36 EHC32:EHC36 EQY32:EQY36 FAU32:FAU36 FKQ32:FKQ36 FUM32:FUM36 GEI32:GEI36 GOE32:GOE36 GYA32:GYA36 HHW32:HHW36 HRS32:HRS36 IBO32:IBO36 ILK32:ILK36 IVG32:IVG36 JFC32:JFC36 JOY32:JOY36 JYU32:JYU36 KIQ32:KIQ36 KSM32:KSM36 LCI32:LCI36 LME32:LME36 LWA32:LWA36 MFW32:MFW36 MPS32:MPS36 MZO32:MZO36 NJK32:NJK36 NTG32:NTG36 ODC32:ODC36 OMY32:OMY36 OWU32:OWU36 PGQ32:PGQ36 PQM32:PQM36 QAI32:QAI36 QKE32:QKE36 QUA32:QUA36 RDW32:RDW36 RNS32:RNS36 RXO32:RXO36 SHK32:SHK36 SRG32:SRG36 TBC32:TBC36 TKY32:TKY36 TUU32:TUU36 UEQ32:UEQ36 UOM32:UOM36 UYI32:UYI36 VIE32:VIE36 VSA32:VSA36 WBW32:WBW36 WLS32:WLS36 LWA9 JC65813 SY65813 ACU65813 AMQ65813 AWM65813 BGI65813 BQE65813 CAA65813 CJW65813 CTS65813 DDO65813 DNK65813 DXG65813 EHC65813 EQY65813 FAU65813 FKQ65813 FUM65813 GEI65813 GOE65813 GYA65813 HHW65813 HRS65813 IBO65813 ILK65813 IVG65813 JFC65813 JOY65813 JYU65813 KIQ65813 KSM65813 LCI65813 LME65813 LWA65813 MFW65813 MPS65813 MZO65813 NJK65813 NTG65813 ODC65813 OMY65813 OWU65813 PGQ65813 PQM65813 QAI65813 QKE65813 QUA65813 RDW65813 RNS65813 RXO65813 SHK65813 SRG65813 TBC65813 TKY65813 TUU65813 UEQ65813 UOM65813 UYI65813 VIE65813 VSA65813 WBW65813 WLS65813 WVO65813 MFW9 JC131349 SY131349 ACU131349 AMQ131349 AWM131349 BGI131349 BQE131349 CAA131349 CJW131349 CTS131349 DDO131349 DNK131349 DXG131349 EHC131349 EQY131349 FAU131349 FKQ131349 FUM131349 GEI131349 GOE131349 GYA131349 HHW131349 HRS131349 IBO131349 ILK131349 IVG131349 JFC131349 JOY131349 JYU131349 KIQ131349 KSM131349 LCI131349 LME131349 LWA131349 MFW131349 MPS131349 MZO131349 NJK131349 NTG131349 ODC131349 OMY131349 OWU131349 PGQ131349 PQM131349 QAI131349 QKE131349 QUA131349 RDW131349 RNS131349 RXO131349 SHK131349 SRG131349 TBC131349 TKY131349 TUU131349 UEQ131349 UOM131349 UYI131349 VIE131349 VSA131349 WBW131349 WLS131349 WVO131349 MPS9 JC196885 SY196885 ACU196885 AMQ196885 AWM196885 BGI196885 BQE196885 CAA196885 CJW196885 CTS196885 DDO196885 DNK196885 DXG196885 EHC196885 EQY196885 FAU196885 FKQ196885 FUM196885 GEI196885 GOE196885 GYA196885 HHW196885 HRS196885 IBO196885 ILK196885 IVG196885 JFC196885 JOY196885 JYU196885 KIQ196885 KSM196885 LCI196885 LME196885 LWA196885 MFW196885 MPS196885 MZO196885 NJK196885 NTG196885 ODC196885 OMY196885 OWU196885 PGQ196885 PQM196885 QAI196885 QKE196885 QUA196885 RDW196885 RNS196885 RXO196885 SHK196885 SRG196885 TBC196885 TKY196885 TUU196885 UEQ196885 UOM196885 UYI196885 VIE196885 VSA196885 WBW196885 WLS196885 WVO196885 MZO9 JC262421 SY262421 ACU262421 AMQ262421 AWM262421 BGI262421 BQE262421 CAA262421 CJW262421 CTS262421 DDO262421 DNK262421 DXG262421 EHC262421 EQY262421 FAU262421 FKQ262421 FUM262421 GEI262421 GOE262421 GYA262421 HHW262421 HRS262421 IBO262421 ILK262421 IVG262421 JFC262421 JOY262421 JYU262421 KIQ262421 KSM262421 LCI262421 LME262421 LWA262421 MFW262421 MPS262421 MZO262421 NJK262421 NTG262421 ODC262421 OMY262421 OWU262421 PGQ262421 PQM262421 QAI262421 QKE262421 QUA262421 RDW262421 RNS262421 RXO262421 SHK262421 SRG262421 TBC262421 TKY262421 TUU262421 UEQ262421 UOM262421 UYI262421 VIE262421 VSA262421 WBW262421 WLS262421 WVO262421 NJK9 JC327957 SY327957 ACU327957 AMQ327957 AWM327957 BGI327957 BQE327957 CAA327957 CJW327957 CTS327957 DDO327957 DNK327957 DXG327957 EHC327957 EQY327957 FAU327957 FKQ327957 FUM327957 GEI327957 GOE327957 GYA327957 HHW327957 HRS327957 IBO327957 ILK327957 IVG327957 JFC327957 JOY327957 JYU327957 KIQ327957 KSM327957 LCI327957 LME327957 LWA327957 MFW327957 MPS327957 MZO327957 NJK327957 NTG327957 ODC327957 OMY327957 OWU327957 PGQ327957 PQM327957 QAI327957 QKE327957 QUA327957 RDW327957 RNS327957 RXO327957 SHK327957 SRG327957 TBC327957 TKY327957 TUU327957 UEQ327957 UOM327957 UYI327957 VIE327957 VSA327957 WBW327957 WLS327957 WVO327957 NTG9 JC393493 SY393493 ACU393493 AMQ393493 AWM393493 BGI393493 BQE393493 CAA393493 CJW393493 CTS393493 DDO393493 DNK393493 DXG393493 EHC393493 EQY393493 FAU393493 FKQ393493 FUM393493 GEI393493 GOE393493 GYA393493 HHW393493 HRS393493 IBO393493 ILK393493 IVG393493 JFC393493 JOY393493 JYU393493 KIQ393493 KSM393493 LCI393493 LME393493 LWA393493 MFW393493 MPS393493 MZO393493 NJK393493 NTG393493 ODC393493 OMY393493 OWU393493 PGQ393493 PQM393493 QAI393493 QKE393493 QUA393493 RDW393493 RNS393493 RXO393493 SHK393493 SRG393493 TBC393493 TKY393493 TUU393493 UEQ393493 UOM393493 UYI393493 VIE393493 VSA393493 WBW393493 WLS393493 WVO393493 ODC9 JC459029 SY459029 ACU459029 AMQ459029 AWM459029 BGI459029 BQE459029 CAA459029 CJW459029 CTS459029 DDO459029 DNK459029 DXG459029 EHC459029 EQY459029 FAU459029 FKQ459029 FUM459029 GEI459029 GOE459029 GYA459029 HHW459029 HRS459029 IBO459029 ILK459029 IVG459029 JFC459029 JOY459029 JYU459029 KIQ459029 KSM459029 LCI459029 LME459029 LWA459029 MFW459029 MPS459029 MZO459029 NJK459029 NTG459029 ODC459029 OMY459029 OWU459029 PGQ459029 PQM459029 QAI459029 QKE459029 QUA459029 RDW459029 RNS459029 RXO459029 SHK459029 SRG459029 TBC459029 TKY459029 TUU459029 UEQ459029 UOM459029 UYI459029 VIE459029 VSA459029 WBW459029 WLS459029 WVO459029 OMY9 JC524565 SY524565 ACU524565 AMQ524565 AWM524565 BGI524565 BQE524565 CAA524565 CJW524565 CTS524565 DDO524565 DNK524565 DXG524565 EHC524565 EQY524565 FAU524565 FKQ524565 FUM524565 GEI524565 GOE524565 GYA524565 HHW524565 HRS524565 IBO524565 ILK524565 IVG524565 JFC524565 JOY524565 JYU524565 KIQ524565 KSM524565 LCI524565 LME524565 LWA524565 MFW524565 MPS524565 MZO524565 NJK524565 NTG524565 ODC524565 OMY524565 OWU524565 PGQ524565 PQM524565 QAI524565 QKE524565 QUA524565 RDW524565 RNS524565 RXO524565 SHK524565 SRG524565 TBC524565 TKY524565 TUU524565 UEQ524565 UOM524565 UYI524565 VIE524565 VSA524565 WBW524565 WLS524565 WVO524565 OWU9 JC590101 SY590101 ACU590101 AMQ590101 AWM590101 BGI590101 BQE590101 CAA590101 CJW590101 CTS590101 DDO590101 DNK590101 DXG590101 EHC590101 EQY590101 FAU590101 FKQ590101 FUM590101 GEI590101 GOE590101 GYA590101 HHW590101 HRS590101 IBO590101 ILK590101 IVG590101 JFC590101 JOY590101 JYU590101 KIQ590101 KSM590101 LCI590101 LME590101 LWA590101 MFW590101 MPS590101 MZO590101 NJK590101 NTG590101 ODC590101 OMY590101 OWU590101 PGQ590101 PQM590101 QAI590101 QKE590101 QUA590101 RDW590101 RNS590101 RXO590101 SHK590101 SRG590101 TBC590101 TKY590101 TUU590101 UEQ590101 UOM590101 UYI590101 VIE590101 VSA590101 WBW590101 WLS590101 WVO590101 PGQ9 JC655637 SY655637 ACU655637 AMQ655637 AWM655637 BGI655637 BQE655637 CAA655637 CJW655637 CTS655637 DDO655637 DNK655637 DXG655637 EHC655637 EQY655637 FAU655637 FKQ655637 FUM655637 GEI655637 GOE655637 GYA655637 HHW655637 HRS655637 IBO655637 ILK655637 IVG655637 JFC655637 JOY655637 JYU655637 KIQ655637 KSM655637 LCI655637 LME655637 LWA655637 MFW655637 MPS655637 MZO655637 NJK655637 NTG655637 ODC655637 OMY655637 OWU655637 PGQ655637 PQM655637 QAI655637 QKE655637 QUA655637 RDW655637 RNS655637 RXO655637 SHK655637 SRG655637 TBC655637 TKY655637 TUU655637 UEQ655637 UOM655637 UYI655637 VIE655637 VSA655637 WBW655637 WLS655637 WVO655637 PQM9 JC721173 SY721173 ACU721173 AMQ721173 AWM721173 BGI721173 BQE721173 CAA721173 CJW721173 CTS721173 DDO721173 DNK721173 DXG721173 EHC721173 EQY721173 FAU721173 FKQ721173 FUM721173 GEI721173 GOE721173 GYA721173 HHW721173 HRS721173 IBO721173 ILK721173 IVG721173 JFC721173 JOY721173 JYU721173 KIQ721173 KSM721173 LCI721173 LME721173 LWA721173 MFW721173 MPS721173 MZO721173 NJK721173 NTG721173 ODC721173 OMY721173 OWU721173 PGQ721173 PQM721173 QAI721173 QKE721173 QUA721173 RDW721173 RNS721173 RXO721173 SHK721173 SRG721173 TBC721173 TKY721173 TUU721173 UEQ721173 UOM721173 UYI721173 VIE721173 VSA721173 WBW721173 WLS721173 WVO721173 QAI9 JC786709 SY786709 ACU786709 AMQ786709 AWM786709 BGI786709 BQE786709 CAA786709 CJW786709 CTS786709 DDO786709 DNK786709 DXG786709 EHC786709 EQY786709 FAU786709 FKQ786709 FUM786709 GEI786709 GOE786709 GYA786709 HHW786709 HRS786709 IBO786709 ILK786709 IVG786709 JFC786709 JOY786709 JYU786709 KIQ786709 KSM786709 LCI786709 LME786709 LWA786709 MFW786709 MPS786709 MZO786709 NJK786709 NTG786709 ODC786709 OMY786709 OWU786709 PGQ786709 PQM786709 QAI786709 QKE786709 QUA786709 RDW786709 RNS786709 RXO786709 SHK786709 SRG786709 TBC786709 TKY786709 TUU786709 UEQ786709 UOM786709 UYI786709 VIE786709 VSA786709 WBW786709 WLS786709 WVO786709 QKE9 JC852245 SY852245 ACU852245 AMQ852245 AWM852245 BGI852245 BQE852245 CAA852245 CJW852245 CTS852245 DDO852245 DNK852245 DXG852245 EHC852245 EQY852245 FAU852245 FKQ852245 FUM852245 GEI852245 GOE852245 GYA852245 HHW852245 HRS852245 IBO852245 ILK852245 IVG852245 JFC852245 JOY852245 JYU852245 KIQ852245 KSM852245 LCI852245 LME852245 LWA852245 MFW852245 MPS852245 MZO852245 NJK852245 NTG852245 ODC852245 OMY852245 OWU852245 PGQ852245 PQM852245 QAI852245 QKE852245 QUA852245 RDW852245 RNS852245 RXO852245 SHK852245 SRG852245 TBC852245 TKY852245 TUU852245 UEQ852245 UOM852245 UYI852245 VIE852245 VSA852245 WBW852245 WLS852245 WVO852245 QUA9 JC917781 SY917781 ACU917781 AMQ917781 AWM917781 BGI917781 BQE917781 CAA917781 CJW917781 CTS917781 DDO917781 DNK917781 DXG917781 EHC917781 EQY917781 FAU917781 FKQ917781 FUM917781 GEI917781 GOE917781 GYA917781 HHW917781 HRS917781 IBO917781 ILK917781 IVG917781 JFC917781 JOY917781 JYU917781 KIQ917781 KSM917781 LCI917781 LME917781 LWA917781 MFW917781 MPS917781 MZO917781 NJK917781 NTG917781 ODC917781 OMY917781 OWU917781 PGQ917781 PQM917781 QAI917781 QKE917781 QUA917781 RDW917781 RNS917781 RXO917781 SHK917781 SRG917781 TBC917781 TKY917781 TUU917781 UEQ917781 UOM917781 UYI917781 VIE917781 VSA917781 WBW917781 WLS917781 WVO917781 RDW9 JC983317 SY983317 ACU983317 AMQ983317 AWM983317 BGI983317 BQE983317 CAA983317 CJW983317 CTS983317 DDO983317 DNK983317 DXG983317 EHC983317 EQY983317 FAU983317 FKQ983317 FUM983317 GEI983317 GOE983317 GYA983317 HHW983317 HRS983317 IBO983317 ILK983317 IVG983317 JFC983317 JOY983317 JYU983317 KIQ983317 KSM983317 LCI983317 LME983317 LWA983317 MFW983317 MPS983317 MZO983317 NJK983317 NTG983317 ODC983317 OMY983317 OWU983317 PGQ983317 PQM983317 QAI983317 QKE983317 QUA983317 RDW983317 RNS983317 RXO983317 SHK983317 SRG983317 TBC983317 TKY983317 TUU983317 UEQ983317 UOM983317 UYI983317 VIE983317 VSA983317 WBW983317 WLS983317 WVO983317 ACU9 RNS9 JC44:JC48 SY44:SY48 ACU44:ACU48 AMQ44:AMQ48 AWM44:AWM48 BGI44:BGI48 BQE44:BQE48 CAA44:CAA48 CJW44:CJW48 CTS44:CTS48 DDO44:DDO48 DNK44:DNK48 DXG44:DXG48 EHC44:EHC48 EQY44:EQY48 FAU44:FAU48 FKQ44:FKQ48 FUM44:FUM48 GEI44:GEI48 GOE44:GOE48 GYA44:GYA48 HHW44:HHW48 HRS44:HRS48 IBO44:IBO48 ILK44:ILK48 IVG44:IVG48 JFC44:JFC48 JOY44:JOY48 JYU44:JYU48 KIQ44:KIQ48 KSM44:KSM48 LCI44:LCI48 LME44:LME48 LWA44:LWA48 MFW44:MFW48 MPS44:MPS48 MZO44:MZO48 NJK44:NJK48 NTG44:NTG48 ODC44:ODC48 OMY44:OMY48 OWU44:OWU48 PGQ44:PGQ48 PQM44:PQM48 QAI44:QAI48 QKE44:QKE48 QUA44:QUA48 RDW44:RDW48 RNS44:RNS48 RXO44:RXO48 SHK44:SHK48 SRG44:SRG48 TBC44:TBC48 TKY44:TKY48 TUU44:TUU48 UEQ44:UEQ48 UOM44:UOM48 UYI44:UYI48 VIE44:VIE48 VSA44:VSA48 WBW44:WBW48 WLS44:WLS48 RXO9 JC65821 SY65821 ACU65821 AMQ65821 AWM65821 BGI65821 BQE65821 CAA65821 CJW65821 CTS65821 DDO65821 DNK65821 DXG65821 EHC65821 EQY65821 FAU65821 FKQ65821 FUM65821 GEI65821 GOE65821 GYA65821 HHW65821 HRS65821 IBO65821 ILK65821 IVG65821 JFC65821 JOY65821 JYU65821 KIQ65821 KSM65821 LCI65821 LME65821 LWA65821 MFW65821 MPS65821 MZO65821 NJK65821 NTG65821 ODC65821 OMY65821 OWU65821 PGQ65821 PQM65821 QAI65821 QKE65821 QUA65821 RDW65821 RNS65821 RXO65821 SHK65821 SRG65821 TBC65821 TKY65821 TUU65821 UEQ65821 UOM65821 UYI65821 VIE65821 VSA65821 WBW65821 WLS65821 WVO65821 SHK9 JC131357 SY131357 ACU131357 AMQ131357 AWM131357 BGI131357 BQE131357 CAA131357 CJW131357 CTS131357 DDO131357 DNK131357 DXG131357 EHC131357 EQY131357 FAU131357 FKQ131357 FUM131357 GEI131357 GOE131357 GYA131357 HHW131357 HRS131357 IBO131357 ILK131357 IVG131357 JFC131357 JOY131357 JYU131357 KIQ131357 KSM131357 LCI131357 LME131357 LWA131357 MFW131357 MPS131357 MZO131357 NJK131357 NTG131357 ODC131357 OMY131357 OWU131357 PGQ131357 PQM131357 QAI131357 QKE131357 QUA131357 RDW131357 RNS131357 RXO131357 SHK131357 SRG131357 TBC131357 TKY131357 TUU131357 UEQ131357 UOM131357 UYI131357 VIE131357 VSA131357 WBW131357 WLS131357 WVO131357 SRG9 JC196893 SY196893 ACU196893 AMQ196893 AWM196893 BGI196893 BQE196893 CAA196893 CJW196893 CTS196893 DDO196893 DNK196893 DXG196893 EHC196893 EQY196893 FAU196893 FKQ196893 FUM196893 GEI196893 GOE196893 GYA196893 HHW196893 HRS196893 IBO196893 ILK196893 IVG196893 JFC196893 JOY196893 JYU196893 KIQ196893 KSM196893 LCI196893 LME196893 LWA196893 MFW196893 MPS196893 MZO196893 NJK196893 NTG196893 ODC196893 OMY196893 OWU196893 PGQ196893 PQM196893 QAI196893 QKE196893 QUA196893 RDW196893 RNS196893 RXO196893 SHK196893 SRG196893 TBC196893 TKY196893 TUU196893 UEQ196893 UOM196893 UYI196893 VIE196893 VSA196893 WBW196893 WLS196893 WVO196893 TBC9 JC262429 SY262429 ACU262429 AMQ262429 AWM262429 BGI262429 BQE262429 CAA262429 CJW262429 CTS262429 DDO262429 DNK262429 DXG262429 EHC262429 EQY262429 FAU262429 FKQ262429 FUM262429 GEI262429 GOE262429 GYA262429 HHW262429 HRS262429 IBO262429 ILK262429 IVG262429 JFC262429 JOY262429 JYU262429 KIQ262429 KSM262429 LCI262429 LME262429 LWA262429 MFW262429 MPS262429 MZO262429 NJK262429 NTG262429 ODC262429 OMY262429 OWU262429 PGQ262429 PQM262429 QAI262429 QKE262429 QUA262429 RDW262429 RNS262429 RXO262429 SHK262429 SRG262429 TBC262429 TKY262429 TUU262429 UEQ262429 UOM262429 UYI262429 VIE262429 VSA262429 WBW262429 WLS262429 WVO262429 TKY9 JC327965 SY327965 ACU327965 AMQ327965 AWM327965 BGI327965 BQE327965 CAA327965 CJW327965 CTS327965 DDO327965 DNK327965 DXG327965 EHC327965 EQY327965 FAU327965 FKQ327965 FUM327965 GEI327965 GOE327965 GYA327965 HHW327965 HRS327965 IBO327965 ILK327965 IVG327965 JFC327965 JOY327965 JYU327965 KIQ327965 KSM327965 LCI327965 LME327965 LWA327965 MFW327965 MPS327965 MZO327965 NJK327965 NTG327965 ODC327965 OMY327965 OWU327965 PGQ327965 PQM327965 QAI327965 QKE327965 QUA327965 RDW327965 RNS327965 RXO327965 SHK327965 SRG327965 TBC327965 TKY327965 TUU327965 UEQ327965 UOM327965 UYI327965 VIE327965 VSA327965 WBW327965 WLS327965 WVO327965 TUU9 JC393501 SY393501 ACU393501 AMQ393501 AWM393501 BGI393501 BQE393501 CAA393501 CJW393501 CTS393501 DDO393501 DNK393501 DXG393501 EHC393501 EQY393501 FAU393501 FKQ393501 FUM393501 GEI393501 GOE393501 GYA393501 HHW393501 HRS393501 IBO393501 ILK393501 IVG393501 JFC393501 JOY393501 JYU393501 KIQ393501 KSM393501 LCI393501 LME393501 LWA393501 MFW393501 MPS393501 MZO393501 NJK393501 NTG393501 ODC393501 OMY393501 OWU393501 PGQ393501 PQM393501 QAI393501 QKE393501 QUA393501 RDW393501 RNS393501 RXO393501 SHK393501 SRG393501 TBC393501 TKY393501 TUU393501 UEQ393501 UOM393501 UYI393501 VIE393501 VSA393501 WBW393501 WLS393501 WVO393501 UEQ9 JC459037 SY459037 ACU459037 AMQ459037 AWM459037 BGI459037 BQE459037 CAA459037 CJW459037 CTS459037 DDO459037 DNK459037 DXG459037 EHC459037 EQY459037 FAU459037 FKQ459037 FUM459037 GEI459037 GOE459037 GYA459037 HHW459037 HRS459037 IBO459037 ILK459037 IVG459037 JFC459037 JOY459037 JYU459037 KIQ459037 KSM459037 LCI459037 LME459037 LWA459037 MFW459037 MPS459037 MZO459037 NJK459037 NTG459037 ODC459037 OMY459037 OWU459037 PGQ459037 PQM459037 QAI459037 QKE459037 QUA459037 RDW459037 RNS459037 RXO459037 SHK459037 SRG459037 TBC459037 TKY459037 TUU459037 UEQ459037 UOM459037 UYI459037 VIE459037 VSA459037 WBW459037 WLS459037 WVO459037 UOM9 JC524573 SY524573 ACU524573 AMQ524573 AWM524573 BGI524573 BQE524573 CAA524573 CJW524573 CTS524573 DDO524573 DNK524573 DXG524573 EHC524573 EQY524573 FAU524573 FKQ524573 FUM524573 GEI524573 GOE524573 GYA524573 HHW524573 HRS524573 IBO524573 ILK524573 IVG524573 JFC524573 JOY524573 JYU524573 KIQ524573 KSM524573 LCI524573 LME524573 LWA524573 MFW524573 MPS524573 MZO524573 NJK524573 NTG524573 ODC524573 OMY524573 OWU524573 PGQ524573 PQM524573 QAI524573 QKE524573 QUA524573 RDW524573 RNS524573 RXO524573 SHK524573 SRG524573 TBC524573 TKY524573 TUU524573 UEQ524573 UOM524573 UYI524573 VIE524573 VSA524573 WBW524573 WLS524573 WVO524573 UYI9 JC590109 SY590109 ACU590109 AMQ590109 AWM590109 BGI590109 BQE590109 CAA590109 CJW590109 CTS590109 DDO590109 DNK590109 DXG590109 EHC590109 EQY590109 FAU590109 FKQ590109 FUM590109 GEI590109 GOE590109 GYA590109 HHW590109 HRS590109 IBO590109 ILK590109 IVG590109 JFC590109 JOY590109 JYU590109 KIQ590109 KSM590109 LCI590109 LME590109 LWA590109 MFW590109 MPS590109 MZO590109 NJK590109 NTG590109 ODC590109 OMY590109 OWU590109 PGQ590109 PQM590109 QAI590109 QKE590109 QUA590109 RDW590109 RNS590109 RXO590109 SHK590109 SRG590109 TBC590109 TKY590109 TUU590109 UEQ590109 UOM590109 UYI590109 VIE590109 VSA590109 WBW590109 WLS590109 WVO590109 VIE9 JC655645 SY655645 ACU655645 AMQ655645 AWM655645 BGI655645 BQE655645 CAA655645 CJW655645 CTS655645 DDO655645 DNK655645 DXG655645 EHC655645 EQY655645 FAU655645 FKQ655645 FUM655645 GEI655645 GOE655645 GYA655645 HHW655645 HRS655645 IBO655645 ILK655645 IVG655645 JFC655645 JOY655645 JYU655645 KIQ655645 KSM655645 LCI655645 LME655645 LWA655645 MFW655645 MPS655645 MZO655645 NJK655645 NTG655645 ODC655645 OMY655645 OWU655645 PGQ655645 PQM655645 QAI655645 QKE655645 QUA655645 RDW655645 RNS655645 RXO655645 SHK655645 SRG655645 TBC655645 TKY655645 TUU655645 UEQ655645 UOM655645 UYI655645 VIE655645 VSA655645 WBW655645 WLS655645 WVO655645 VSA9 JC721181 SY721181 ACU721181 AMQ721181 AWM721181 BGI721181 BQE721181 CAA721181 CJW721181 CTS721181 DDO721181 DNK721181 DXG721181 EHC721181 EQY721181 FAU721181 FKQ721181 FUM721181 GEI721181 GOE721181 GYA721181 HHW721181 HRS721181 IBO721181 ILK721181 IVG721181 JFC721181 JOY721181 JYU721181 KIQ721181 KSM721181 LCI721181 LME721181 LWA721181 MFW721181 MPS721181 MZO721181 NJK721181 NTG721181 ODC721181 OMY721181 OWU721181 PGQ721181 PQM721181 QAI721181 QKE721181 QUA721181 RDW721181 RNS721181 RXO721181 SHK721181 SRG721181 TBC721181 TKY721181 TUU721181 UEQ721181 UOM721181 UYI721181 VIE721181 VSA721181 WBW721181 WLS721181 WVO721181 WBW9 JC786717 SY786717 ACU786717 AMQ786717 AWM786717 BGI786717 BQE786717 CAA786717 CJW786717 CTS786717 DDO786717 DNK786717 DXG786717 EHC786717 EQY786717 FAU786717 FKQ786717 FUM786717 GEI786717 GOE786717 GYA786717 HHW786717 HRS786717 IBO786717 ILK786717 IVG786717 JFC786717 JOY786717 JYU786717 KIQ786717 KSM786717 LCI786717 LME786717 LWA786717 MFW786717 MPS786717 MZO786717 NJK786717 NTG786717 ODC786717 OMY786717 OWU786717 PGQ786717 PQM786717 QAI786717 QKE786717 QUA786717 RDW786717 RNS786717 RXO786717 SHK786717 SRG786717 TBC786717 TKY786717 TUU786717 UEQ786717 UOM786717 UYI786717 VIE786717 VSA786717 WBW786717 WLS786717 WVO786717 WLS9 JC852253 SY852253 ACU852253 AMQ852253 AWM852253 BGI852253 BQE852253 CAA852253 CJW852253 CTS852253 DDO852253 DNK852253 DXG852253 EHC852253 EQY852253 FAU852253 FKQ852253 FUM852253 GEI852253 GOE852253 GYA852253 HHW852253 HRS852253 IBO852253 ILK852253 IVG852253 JFC852253 JOY852253 JYU852253 KIQ852253 KSM852253 LCI852253 LME852253 LWA852253 MFW852253 MPS852253 MZO852253 NJK852253 NTG852253 ODC852253 OMY852253 OWU852253 PGQ852253 PQM852253 QAI852253 QKE852253 QUA852253 RDW852253 RNS852253 RXO852253 SHK852253 SRG852253 TBC852253 TKY852253 TUU852253 UEQ852253 UOM852253 UYI852253 VIE852253 VSA852253 WBW852253 WLS852253 WVO852253 WVO9 JC917789 SY917789 ACU917789 AMQ917789 AWM917789 BGI917789 BQE917789 CAA917789 CJW917789 CTS917789 DDO917789 DNK917789 DXG917789 EHC917789 EQY917789 FAU917789 FKQ917789 FUM917789 GEI917789 GOE917789 GYA917789 HHW917789 HRS917789 IBO917789 ILK917789 IVG917789 JFC917789 JOY917789 JYU917789 KIQ917789 KSM917789 LCI917789 LME917789 LWA917789 MFW917789 MPS917789 MZO917789 NJK917789 NTG917789 ODC917789 OMY917789 OWU917789 PGQ917789 PQM917789 QAI917789 QKE917789 QUA917789 RDW917789 RNS917789 RXO917789 SHK917789 SRG917789 TBC917789 TKY917789 TUU917789 UEQ917789 UOM917789 UYI917789 VIE917789 VSA917789 WBW917789 WLS917789 WVO917789 WVO44:WVO48 JC983325 SY983325 ACU983325 AMQ983325 AWM983325 BGI983325 BQE983325 CAA983325 CJW983325 CTS983325 DDO983325 DNK983325 DXG983325 EHC983325 EQY983325 FAU983325 FKQ983325 FUM983325 GEI983325 GOE983325 GYA983325 HHW983325 HRS983325 IBO983325 ILK983325 IVG983325 JFC983325 JOY983325 JYU983325 KIQ983325 KSM983325 LCI983325 LME983325 LWA983325 MFW983325 MPS983325 MZO983325 NJK983325 NTG983325 ODC983325 OMY983325 OWU983325 PGQ983325 PQM983325 QAI983325 QKE983325 QUA983325 RDW983325 RNS983325 RXO983325 SHK983325 SRG983325 TBC983325 TKY983325 TUU983325 UEQ983325 UOM983325 UYI983325 VIE983325 VSA983325 WBW983325 WLS983325 WVO983325 JC65801 SY65801 JC52:JC56 SY52:SY56 ACU52:ACU56 AMQ52:AMQ56 AWM52:AWM56 BGI52:BGI56 BQE52:BQE56 CAA52:CAA56 CJW52:CJW56 CTS52:CTS56 DDO52:DDO56 DNK52:DNK56 DXG52:DXG56 EHC52:EHC56 EQY52:EQY56 FAU52:FAU56 FKQ52:FKQ56 FUM52:FUM56 GEI52:GEI56 GOE52:GOE56 GYA52:GYA56 HHW52:HHW56 HRS52:HRS56 IBO52:IBO56 ILK52:ILK56 IVG52:IVG56 JFC52:JFC56 JOY52:JOY56 JYU52:JYU56 KIQ52:KIQ56 KSM52:KSM56 LCI52:LCI56 LME52:LME56 LWA52:LWA56 MFW52:MFW56 MPS52:MPS56 MZO52:MZO56 NJK52:NJK56 NTG52:NTG56 ODC52:ODC56 OMY52:OMY56 OWU52:OWU56 PGQ52:PGQ56 PQM52:PQM56 QAI52:QAI56 QKE52:QKE56 QUA52:QUA56 RDW52:RDW56 RNS52:RNS56 RXO52:RXO56 SHK52:SHK56 SRG52:SRG56 TBC52:TBC56 TKY52:TKY56 TUU52:TUU56 UEQ52:UEQ56 UOM52:UOM56 UYI52:UYI56 VIE52:VIE56 VSA52:VSA56 WBW52:WBW56 WLS52:WLS56 ACU65801 JC65825 SY65825 ACU65825 AMQ65825 AWM65825 BGI65825 BQE65825 CAA65825 CJW65825 CTS65825 DDO65825 DNK65825 DXG65825 EHC65825 EQY65825 FAU65825 FKQ65825 FUM65825 GEI65825 GOE65825 GYA65825 HHW65825 HRS65825 IBO65825 ILK65825 IVG65825 JFC65825 JOY65825 JYU65825 KIQ65825 KSM65825 LCI65825 LME65825 LWA65825 MFW65825 MPS65825 MZO65825 NJK65825 NTG65825 ODC65825 OMY65825 OWU65825 PGQ65825 PQM65825 QAI65825 QKE65825 QUA65825 RDW65825 RNS65825 RXO65825 SHK65825 SRG65825 TBC65825 TKY65825 TUU65825 UEQ65825 UOM65825 UYI65825 VIE65825 VSA65825 WBW65825 WLS65825 WVO65825 AMQ65801 JC131361 SY131361 ACU131361 AMQ131361 AWM131361 BGI131361 BQE131361 CAA131361 CJW131361 CTS131361 DDO131361 DNK131361 DXG131361 EHC131361 EQY131361 FAU131361 FKQ131361 FUM131361 GEI131361 GOE131361 GYA131361 HHW131361 HRS131361 IBO131361 ILK131361 IVG131361 JFC131361 JOY131361 JYU131361 KIQ131361 KSM131361 LCI131361 LME131361 LWA131361 MFW131361 MPS131361 MZO131361 NJK131361 NTG131361 ODC131361 OMY131361 OWU131361 PGQ131361 PQM131361 QAI131361 QKE131361 QUA131361 RDW131361 RNS131361 RXO131361 SHK131361 SRG131361 TBC131361 TKY131361 TUU131361 UEQ131361 UOM131361 UYI131361 VIE131361 VSA131361 WBW131361 WLS131361 WVO131361 AWM65801 JC196897 SY196897 ACU196897 AMQ196897 AWM196897 BGI196897 BQE196897 CAA196897 CJW196897 CTS196897 DDO196897 DNK196897 DXG196897 EHC196897 EQY196897 FAU196897 FKQ196897 FUM196897 GEI196897 GOE196897 GYA196897 HHW196897 HRS196897 IBO196897 ILK196897 IVG196897 JFC196897 JOY196897 JYU196897 KIQ196897 KSM196897 LCI196897 LME196897 LWA196897 MFW196897 MPS196897 MZO196897 NJK196897 NTG196897 ODC196897 OMY196897 OWU196897 PGQ196897 PQM196897 QAI196897 QKE196897 QUA196897 RDW196897 RNS196897 RXO196897 SHK196897 SRG196897 TBC196897 TKY196897 TUU196897 UEQ196897 UOM196897 UYI196897 VIE196897 VSA196897 WBW196897 WLS196897 WVO196897 BGI65801 JC262433 SY262433 ACU262433 AMQ262433 AWM262433 BGI262433 BQE262433 CAA262433 CJW262433 CTS262433 DDO262433 DNK262433 DXG262433 EHC262433 EQY262433 FAU262433 FKQ262433 FUM262433 GEI262433 GOE262433 GYA262433 HHW262433 HRS262433 IBO262433 ILK262433 IVG262433 JFC262433 JOY262433 JYU262433 KIQ262433 KSM262433 LCI262433 LME262433 LWA262433 MFW262433 MPS262433 MZO262433 NJK262433 NTG262433 ODC262433 OMY262433 OWU262433 PGQ262433 PQM262433 QAI262433 QKE262433 QUA262433 RDW262433 RNS262433 RXO262433 SHK262433 SRG262433 TBC262433 TKY262433 TUU262433 UEQ262433 UOM262433 UYI262433 VIE262433 VSA262433 WBW262433 WLS262433 WVO262433 BQE65801 JC327969 SY327969 ACU327969 AMQ327969 AWM327969 BGI327969 BQE327969 CAA327969 CJW327969 CTS327969 DDO327969 DNK327969 DXG327969 EHC327969 EQY327969 FAU327969 FKQ327969 FUM327969 GEI327969 GOE327969 GYA327969 HHW327969 HRS327969 IBO327969 ILK327969 IVG327969 JFC327969 JOY327969 JYU327969 KIQ327969 KSM327969 LCI327969 LME327969 LWA327969 MFW327969 MPS327969 MZO327969 NJK327969 NTG327969 ODC327969 OMY327969 OWU327969 PGQ327969 PQM327969 QAI327969 QKE327969 QUA327969 RDW327969 RNS327969 RXO327969 SHK327969 SRG327969 TBC327969 TKY327969 TUU327969 UEQ327969 UOM327969 UYI327969 VIE327969 VSA327969 WBW327969 WLS327969 WVO327969 CAA65801 JC393505 SY393505 ACU393505 AMQ393505 AWM393505 BGI393505 BQE393505 CAA393505 CJW393505 CTS393505 DDO393505 DNK393505 DXG393505 EHC393505 EQY393505 FAU393505 FKQ393505 FUM393505 GEI393505 GOE393505 GYA393505 HHW393505 HRS393505 IBO393505 ILK393505 IVG393505 JFC393505 JOY393505 JYU393505 KIQ393505 KSM393505 LCI393505 LME393505 LWA393505 MFW393505 MPS393505 MZO393505 NJK393505 NTG393505 ODC393505 OMY393505 OWU393505 PGQ393505 PQM393505 QAI393505 QKE393505 QUA393505 RDW393505 RNS393505 RXO393505 SHK393505 SRG393505 TBC393505 TKY393505 TUU393505 UEQ393505 UOM393505 UYI393505 VIE393505 VSA393505 WBW393505 WLS393505 WVO393505 CJW65801 JC459041 SY459041 ACU459041 AMQ459041 AWM459041 BGI459041 BQE459041 CAA459041 CJW459041 CTS459041 DDO459041 DNK459041 DXG459041 EHC459041 EQY459041 FAU459041 FKQ459041 FUM459041 GEI459041 GOE459041 GYA459041 HHW459041 HRS459041 IBO459041 ILK459041 IVG459041 JFC459041 JOY459041 JYU459041 KIQ459041 KSM459041 LCI459041 LME459041 LWA459041 MFW459041 MPS459041 MZO459041 NJK459041 NTG459041 ODC459041 OMY459041 OWU459041 PGQ459041 PQM459041 QAI459041 QKE459041 QUA459041 RDW459041 RNS459041 RXO459041 SHK459041 SRG459041 TBC459041 TKY459041 TUU459041 UEQ459041 UOM459041 UYI459041 VIE459041 VSA459041 WBW459041 WLS459041 WVO459041 CTS65801 JC524577 SY524577 ACU524577 AMQ524577 AWM524577 BGI524577 BQE524577 CAA524577 CJW524577 CTS524577 DDO524577 DNK524577 DXG524577 EHC524577 EQY524577 FAU524577 FKQ524577 FUM524577 GEI524577 GOE524577 GYA524577 HHW524577 HRS524577 IBO524577 ILK524577 IVG524577 JFC524577 JOY524577 JYU524577 KIQ524577 KSM524577 LCI524577 LME524577 LWA524577 MFW524577 MPS524577 MZO524577 NJK524577 NTG524577 ODC524577 OMY524577 OWU524577 PGQ524577 PQM524577 QAI524577 QKE524577 QUA524577 RDW524577 RNS524577 RXO524577 SHK524577 SRG524577 TBC524577 TKY524577 TUU524577 UEQ524577 UOM524577 UYI524577 VIE524577 VSA524577 WBW524577 WLS524577 WVO524577 DDO65801 JC590113 SY590113 ACU590113 AMQ590113 AWM590113 BGI590113 BQE590113 CAA590113 CJW590113 CTS590113 DDO590113 DNK590113 DXG590113 EHC590113 EQY590113 FAU590113 FKQ590113 FUM590113 GEI590113 GOE590113 GYA590113 HHW590113 HRS590113 IBO590113 ILK590113 IVG590113 JFC590113 JOY590113 JYU590113 KIQ590113 KSM590113 LCI590113 LME590113 LWA590113 MFW590113 MPS590113 MZO590113 NJK590113 NTG590113 ODC590113 OMY590113 OWU590113 PGQ590113 PQM590113 QAI590113 QKE590113 QUA590113 RDW590113 RNS590113 RXO590113 SHK590113 SRG590113 TBC590113 TKY590113 TUU590113 UEQ590113 UOM590113 UYI590113 VIE590113 VSA590113 WBW590113 WLS590113 WVO590113 DNK65801 JC655649 SY655649 ACU655649 AMQ655649 AWM655649 BGI655649 BQE655649 CAA655649 CJW655649 CTS655649 DDO655649 DNK655649 DXG655649 EHC655649 EQY655649 FAU655649 FKQ655649 FUM655649 GEI655649 GOE655649 GYA655649 HHW655649 HRS655649 IBO655649 ILK655649 IVG655649 JFC655649 JOY655649 JYU655649 KIQ655649 KSM655649 LCI655649 LME655649 LWA655649 MFW655649 MPS655649 MZO655649 NJK655649 NTG655649 ODC655649 OMY655649 OWU655649 PGQ655649 PQM655649 QAI655649 QKE655649 QUA655649 RDW655649 RNS655649 RXO655649 SHK655649 SRG655649 TBC655649 TKY655649 TUU655649 UEQ655649 UOM655649 UYI655649 VIE655649 VSA655649 WBW655649 WLS655649 WVO655649 DXG65801 JC721185 SY721185 ACU721185 AMQ721185 AWM721185 BGI721185 BQE721185 CAA721185 CJW721185 CTS721185 DDO721185 DNK721185 DXG721185 EHC721185 EQY721185 FAU721185 FKQ721185 FUM721185 GEI721185 GOE721185 GYA721185 HHW721185 HRS721185 IBO721185 ILK721185 IVG721185 JFC721185 JOY721185 JYU721185 KIQ721185 KSM721185 LCI721185 LME721185 LWA721185 MFW721185 MPS721185 MZO721185 NJK721185 NTG721185 ODC721185 OMY721185 OWU721185 PGQ721185 PQM721185 QAI721185 QKE721185 QUA721185 RDW721185 RNS721185 RXO721185 SHK721185 SRG721185 TBC721185 TKY721185 TUU721185 UEQ721185 UOM721185 UYI721185 VIE721185 VSA721185 WBW721185 WLS721185 WVO721185 EHC65801 JC786721 SY786721 ACU786721 AMQ786721 AWM786721 BGI786721 BQE786721 CAA786721 CJW786721 CTS786721 DDO786721 DNK786721 DXG786721 EHC786721 EQY786721 FAU786721 FKQ786721 FUM786721 GEI786721 GOE786721 GYA786721 HHW786721 HRS786721 IBO786721 ILK786721 IVG786721 JFC786721 JOY786721 JYU786721 KIQ786721 KSM786721 LCI786721 LME786721 LWA786721 MFW786721 MPS786721 MZO786721 NJK786721 NTG786721 ODC786721 OMY786721 OWU786721 PGQ786721 PQM786721 QAI786721 QKE786721 QUA786721 RDW786721 RNS786721 RXO786721 SHK786721 SRG786721 TBC786721 TKY786721 TUU786721 UEQ786721 UOM786721 UYI786721 VIE786721 VSA786721 WBW786721 WLS786721 WVO786721 EQY65801 JC852257 SY852257 ACU852257 AMQ852257 AWM852257 BGI852257 BQE852257 CAA852257 CJW852257 CTS852257 DDO852257 DNK852257 DXG852257 EHC852257 EQY852257 FAU852257 FKQ852257 FUM852257 GEI852257 GOE852257 GYA852257 HHW852257 HRS852257 IBO852257 ILK852257 IVG852257 JFC852257 JOY852257 JYU852257 KIQ852257 KSM852257 LCI852257 LME852257 LWA852257 MFW852257 MPS852257 MZO852257 NJK852257 NTG852257 ODC852257 OMY852257 OWU852257 PGQ852257 PQM852257 QAI852257 QKE852257 QUA852257 RDW852257 RNS852257 RXO852257 SHK852257 SRG852257 TBC852257 TKY852257 TUU852257 UEQ852257 UOM852257 UYI852257 VIE852257 VSA852257 WBW852257 WLS852257 WVO852257 FAU65801 JC917793 SY917793 ACU917793 AMQ917793 AWM917793 BGI917793 BQE917793 CAA917793 CJW917793 CTS917793 DDO917793 DNK917793 DXG917793 EHC917793 EQY917793 FAU917793 FKQ917793 FUM917793 GEI917793 GOE917793 GYA917793 HHW917793 HRS917793 IBO917793 ILK917793 IVG917793 JFC917793 JOY917793 JYU917793 KIQ917793 KSM917793 LCI917793 LME917793 LWA917793 MFW917793 MPS917793 MZO917793 NJK917793 NTG917793 ODC917793 OMY917793 OWU917793 PGQ917793 PQM917793 QAI917793 QKE917793 QUA917793 RDW917793 RNS917793 RXO917793 SHK917793 SRG917793 TBC917793 TKY917793 TUU917793 UEQ917793 UOM917793 UYI917793 VIE917793 VSA917793 WBW917793 WLS917793 WVO917793 FKQ65801 JC983329 SY983329 ACU983329 AMQ983329 AWM983329 BGI983329 BQE983329 CAA983329 CJW983329 CTS983329 DDO983329 DNK983329 DXG983329 EHC983329 EQY983329 FAU983329 FKQ983329 FUM983329 GEI983329 GOE983329 GYA983329 HHW983329 HRS983329 IBO983329 ILK983329 IVG983329 JFC983329 JOY983329 JYU983329 KIQ983329 KSM983329 LCI983329 LME983329 LWA983329 MFW983329 MPS983329 MZO983329 NJK983329 NTG983329 ODC983329 OMY983329 OWU983329 PGQ983329 PQM983329 QAI983329 QKE983329 QUA983329 RDW983329 RNS983329 RXO983329 SHK983329 SRG983329 TBC983329 TKY983329 TUU983329 UEQ983329 UOM983329 UYI983329 VIE983329 VSA983329 WBW983329 WLS983329 WVO983329 WVO52:WVO56 FUM65801 JC62:JC67 SY62:SY67 ACU62:ACU67 AMQ62:AMQ67 AWM62:AWM67 BGI62:BGI67 BQE62:BQE67 CAA62:CAA67 CJW62:CJW67 CTS62:CTS67 DDO62:DDO67 DNK62:DNK67 DXG62:DXG67 EHC62:EHC67 EQY62:EQY67 FAU62:FAU67 FKQ62:FKQ67 FUM62:FUM67 GEI62:GEI67 GOE62:GOE67 GYA62:GYA67 HHW62:HHW67 HRS62:HRS67 IBO62:IBO67 ILK62:ILK67 IVG62:IVG67 JFC62:JFC67 JOY62:JOY67 JYU62:JYU67 KIQ62:KIQ67 KSM62:KSM67 LCI62:LCI67 LME62:LME67 LWA62:LWA67 MFW62:MFW67 MPS62:MPS67 MZO62:MZO67 NJK62:NJK67 NTG62:NTG67 ODC62:ODC67 OMY62:OMY67 OWU62:OWU67 PGQ62:PGQ67 PQM62:PQM67 QAI62:QAI67 QKE62:QKE67 QUA62:QUA67 RDW62:RDW67 RNS62:RNS67 RXO62:RXO67 SHK62:SHK67 SRG62:SRG67 TBC62:TBC67 TKY62:TKY67 TUU62:TUU67 UEQ62:UEQ67 UOM62:UOM67 UYI62:UYI67 VIE62:VIE67 VSA62:VSA67 WBW62:WBW67 WLS62:WLS67 GEI65801 JC65830 SY65830 ACU65830 AMQ65830 AWM65830 BGI65830 BQE65830 CAA65830 CJW65830 CTS65830 DDO65830 DNK65830 DXG65830 EHC65830 EQY65830 FAU65830 FKQ65830 FUM65830 GEI65830 GOE65830 GYA65830 HHW65830 HRS65830 IBO65830 ILK65830 IVG65830 JFC65830 JOY65830 JYU65830 KIQ65830 KSM65830 LCI65830 LME65830 LWA65830 MFW65830 MPS65830 MZO65830 NJK65830 NTG65830 ODC65830 OMY65830 OWU65830 PGQ65830 PQM65830 QAI65830 QKE65830 QUA65830 RDW65830 RNS65830 RXO65830 SHK65830 SRG65830 TBC65830 TKY65830 TUU65830 UEQ65830 UOM65830 UYI65830 VIE65830 VSA65830 WBW65830 WLS65830 WVO65830 GOE65801 JC131366 SY131366 ACU131366 AMQ131366 AWM131366 BGI131366 BQE131366 CAA131366 CJW131366 CTS131366 DDO131366 DNK131366 DXG131366 EHC131366 EQY131366 FAU131366 FKQ131366 FUM131366 GEI131366 GOE131366 GYA131366 HHW131366 HRS131366 IBO131366 ILK131366 IVG131366 JFC131366 JOY131366 JYU131366 KIQ131366 KSM131366 LCI131366 LME131366 LWA131366 MFW131366 MPS131366 MZO131366 NJK131366 NTG131366 ODC131366 OMY131366 OWU131366 PGQ131366 PQM131366 QAI131366 QKE131366 QUA131366 RDW131366 RNS131366 RXO131366 SHK131366 SRG131366 TBC131366 TKY131366 TUU131366 UEQ131366 UOM131366 UYI131366 VIE131366 VSA131366 WBW131366 WLS131366 WVO131366 GYA65801 JC196902 SY196902 ACU196902 AMQ196902 AWM196902 BGI196902 BQE196902 CAA196902 CJW196902 CTS196902 DDO196902 DNK196902 DXG196902 EHC196902 EQY196902 FAU196902 FKQ196902 FUM196902 GEI196902 GOE196902 GYA196902 HHW196902 HRS196902 IBO196902 ILK196902 IVG196902 JFC196902 JOY196902 JYU196902 KIQ196902 KSM196902 LCI196902 LME196902 LWA196902 MFW196902 MPS196902 MZO196902 NJK196902 NTG196902 ODC196902 OMY196902 OWU196902 PGQ196902 PQM196902 QAI196902 QKE196902 QUA196902 RDW196902 RNS196902 RXO196902 SHK196902 SRG196902 TBC196902 TKY196902 TUU196902 UEQ196902 UOM196902 UYI196902 VIE196902 VSA196902 WBW196902 WLS196902 WVO196902 HHW65801 JC262438 SY262438 ACU262438 AMQ262438 AWM262438 BGI262438 BQE262438 CAA262438 CJW262438 CTS262438 DDO262438 DNK262438 DXG262438 EHC262438 EQY262438 FAU262438 FKQ262438 FUM262438 GEI262438 GOE262438 GYA262438 HHW262438 HRS262438 IBO262438 ILK262438 IVG262438 JFC262438 JOY262438 JYU262438 KIQ262438 KSM262438 LCI262438 LME262438 LWA262438 MFW262438 MPS262438 MZO262438 NJK262438 NTG262438 ODC262438 OMY262438 OWU262438 PGQ262438 PQM262438 QAI262438 QKE262438 QUA262438 RDW262438 RNS262438 RXO262438 SHK262438 SRG262438 TBC262438 TKY262438 TUU262438 UEQ262438 UOM262438 UYI262438 VIE262438 VSA262438 WBW262438 WLS262438 WVO262438 HRS65801 JC327974 SY327974 ACU327974 AMQ327974 AWM327974 BGI327974 BQE327974 CAA327974 CJW327974 CTS327974 DDO327974 DNK327974 DXG327974 EHC327974 EQY327974 FAU327974 FKQ327974 FUM327974 GEI327974 GOE327974 GYA327974 HHW327974 HRS327974 IBO327974 ILK327974 IVG327974 JFC327974 JOY327974 JYU327974 KIQ327974 KSM327974 LCI327974 LME327974 LWA327974 MFW327974 MPS327974 MZO327974 NJK327974 NTG327974 ODC327974 OMY327974 OWU327974 PGQ327974 PQM327974 QAI327974 QKE327974 QUA327974 RDW327974 RNS327974 RXO327974 SHK327974 SRG327974 TBC327974 TKY327974 TUU327974 UEQ327974 UOM327974 UYI327974 VIE327974 VSA327974 WBW327974 WLS327974 WVO327974 IBO65801 JC393510 SY393510 ACU393510 AMQ393510 AWM393510 BGI393510 BQE393510 CAA393510 CJW393510 CTS393510 DDO393510 DNK393510 DXG393510 EHC393510 EQY393510 FAU393510 FKQ393510 FUM393510 GEI393510 GOE393510 GYA393510 HHW393510 HRS393510 IBO393510 ILK393510 IVG393510 JFC393510 JOY393510 JYU393510 KIQ393510 KSM393510 LCI393510 LME393510 LWA393510 MFW393510 MPS393510 MZO393510 NJK393510 NTG393510 ODC393510 OMY393510 OWU393510 PGQ393510 PQM393510 QAI393510 QKE393510 QUA393510 RDW393510 RNS393510 RXO393510 SHK393510 SRG393510 TBC393510 TKY393510 TUU393510 UEQ393510 UOM393510 UYI393510 VIE393510 VSA393510 WBW393510 WLS393510 WVO393510 ILK65801 JC459046 SY459046 ACU459046 AMQ459046 AWM459046 BGI459046 BQE459046 CAA459046 CJW459046 CTS459046 DDO459046 DNK459046 DXG459046 EHC459046 EQY459046 FAU459046 FKQ459046 FUM459046 GEI459046 GOE459046 GYA459046 HHW459046 HRS459046 IBO459046 ILK459046 IVG459046 JFC459046 JOY459046 JYU459046 KIQ459046 KSM459046 LCI459046 LME459046 LWA459046 MFW459046 MPS459046 MZO459046 NJK459046 NTG459046 ODC459046 OMY459046 OWU459046 PGQ459046 PQM459046 QAI459046 QKE459046 QUA459046 RDW459046 RNS459046 RXO459046 SHK459046 SRG459046 TBC459046 TKY459046 TUU459046 UEQ459046 UOM459046 UYI459046 VIE459046 VSA459046 WBW459046 WLS459046 WVO459046 IVG65801 JC524582 SY524582 ACU524582 AMQ524582 AWM524582 BGI524582 BQE524582 CAA524582 CJW524582 CTS524582 DDO524582 DNK524582 DXG524582 EHC524582 EQY524582 FAU524582 FKQ524582 FUM524582 GEI524582 GOE524582 GYA524582 HHW524582 HRS524582 IBO524582 ILK524582 IVG524582 JFC524582 JOY524582 JYU524582 KIQ524582 KSM524582 LCI524582 LME524582 LWA524582 MFW524582 MPS524582 MZO524582 NJK524582 NTG524582 ODC524582 OMY524582 OWU524582 PGQ524582 PQM524582 QAI524582 QKE524582 QUA524582 RDW524582 RNS524582 RXO524582 SHK524582 SRG524582 TBC524582 TKY524582 TUU524582 UEQ524582 UOM524582 UYI524582 VIE524582 VSA524582 WBW524582 WLS524582 WVO524582 JFC65801 JC590118 SY590118 ACU590118 AMQ590118 AWM590118 BGI590118 BQE590118 CAA590118 CJW590118 CTS590118 DDO590118 DNK590118 DXG590118 EHC590118 EQY590118 FAU590118 FKQ590118 FUM590118 GEI590118 GOE590118 GYA590118 HHW590118 HRS590118 IBO590118 ILK590118 IVG590118 JFC590118 JOY590118 JYU590118 KIQ590118 KSM590118 LCI590118 LME590118 LWA590118 MFW590118 MPS590118 MZO590118 NJK590118 NTG590118 ODC590118 OMY590118 OWU590118 PGQ590118 PQM590118 QAI590118 QKE590118 QUA590118 RDW590118 RNS590118 RXO590118 SHK590118 SRG590118 TBC590118 TKY590118 TUU590118 UEQ590118 UOM590118 UYI590118 VIE590118 VSA590118 WBW590118 WLS590118 WVO590118 JOY65801 JC655654 SY655654 ACU655654 AMQ655654 AWM655654 BGI655654 BQE655654 CAA655654 CJW655654 CTS655654 DDO655654 DNK655654 DXG655654 EHC655654 EQY655654 FAU655654 FKQ655654 FUM655654 GEI655654 GOE655654 GYA655654 HHW655654 HRS655654 IBO655654 ILK655654 IVG655654 JFC655654 JOY655654 JYU655654 KIQ655654 KSM655654 LCI655654 LME655654 LWA655654 MFW655654 MPS655654 MZO655654 NJK655654 NTG655654 ODC655654 OMY655654 OWU655654 PGQ655654 PQM655654 QAI655654 QKE655654 QUA655654 RDW655654 RNS655654 RXO655654 SHK655654 SRG655654 TBC655654 TKY655654 TUU655654 UEQ655654 UOM655654 UYI655654 VIE655654 VSA655654 WBW655654 WLS655654 WVO655654 JYU65801 JC721190 SY721190 ACU721190 AMQ721190 AWM721190 BGI721190 BQE721190 CAA721190 CJW721190 CTS721190 DDO721190 DNK721190 DXG721190 EHC721190 EQY721190 FAU721190 FKQ721190 FUM721190 GEI721190 GOE721190 GYA721190 HHW721190 HRS721190 IBO721190 ILK721190 IVG721190 JFC721190 JOY721190 JYU721190 KIQ721190 KSM721190 LCI721190 LME721190 LWA721190 MFW721190 MPS721190 MZO721190 NJK721190 NTG721190 ODC721190 OMY721190 OWU721190 PGQ721190 PQM721190 QAI721190 QKE721190 QUA721190 RDW721190 RNS721190 RXO721190 SHK721190 SRG721190 TBC721190 TKY721190 TUU721190 UEQ721190 UOM721190 UYI721190 VIE721190 VSA721190 WBW721190 WLS721190 WVO721190 KIQ65801 JC786726 SY786726 ACU786726 AMQ786726 AWM786726 BGI786726 BQE786726 CAA786726 CJW786726 CTS786726 DDO786726 DNK786726 DXG786726 EHC786726 EQY786726 FAU786726 FKQ786726 FUM786726 GEI786726 GOE786726 GYA786726 HHW786726 HRS786726 IBO786726 ILK786726 IVG786726 JFC786726 JOY786726 JYU786726 KIQ786726 KSM786726 LCI786726 LME786726 LWA786726 MFW786726 MPS786726 MZO786726 NJK786726 NTG786726 ODC786726 OMY786726 OWU786726 PGQ786726 PQM786726 QAI786726 QKE786726 QUA786726 RDW786726 RNS786726 RXO786726 SHK786726 SRG786726 TBC786726 TKY786726 TUU786726 UEQ786726 UOM786726 UYI786726 VIE786726 VSA786726 WBW786726 WLS786726 WVO786726 KSM65801 JC852262 SY852262 ACU852262 AMQ852262 AWM852262 BGI852262 BQE852262 CAA852262 CJW852262 CTS852262 DDO852262 DNK852262 DXG852262 EHC852262 EQY852262 FAU852262 FKQ852262 FUM852262 GEI852262 GOE852262 GYA852262 HHW852262 HRS852262 IBO852262 ILK852262 IVG852262 JFC852262 JOY852262 JYU852262 KIQ852262 KSM852262 LCI852262 LME852262 LWA852262 MFW852262 MPS852262 MZO852262 NJK852262 NTG852262 ODC852262 OMY852262 OWU852262 PGQ852262 PQM852262 QAI852262 QKE852262 QUA852262 RDW852262 RNS852262 RXO852262 SHK852262 SRG852262 TBC852262 TKY852262 TUU852262 UEQ852262 UOM852262 UYI852262 VIE852262 VSA852262 WBW852262 WLS852262 WVO852262 LCI65801 JC917798 SY917798 ACU917798 AMQ917798 AWM917798 BGI917798 BQE917798 CAA917798 CJW917798 CTS917798 DDO917798 DNK917798 DXG917798 EHC917798 EQY917798 FAU917798 FKQ917798 FUM917798 GEI917798 GOE917798 GYA917798 HHW917798 HRS917798 IBO917798 ILK917798 IVG917798 JFC917798 JOY917798 JYU917798 KIQ917798 KSM917798 LCI917798 LME917798 LWA917798 MFW917798 MPS917798 MZO917798 NJK917798 NTG917798 ODC917798 OMY917798 OWU917798 PGQ917798 PQM917798 QAI917798 QKE917798 QUA917798 RDW917798 RNS917798 RXO917798 SHK917798 SRG917798 TBC917798 TKY917798 TUU917798 UEQ917798 UOM917798 UYI917798 VIE917798 VSA917798 WBW917798 WLS917798 WVO917798 LME65801 JC983334 SY983334 ACU983334 AMQ983334 AWM983334 BGI983334 BQE983334 CAA983334 CJW983334 CTS983334 DDO983334 DNK983334 DXG983334 EHC983334 EQY983334 FAU983334 FKQ983334 FUM983334 GEI983334 GOE983334 GYA983334 HHW983334 HRS983334 IBO983334 ILK983334 IVG983334 JFC983334 JOY983334 JYU983334 KIQ983334 KSM983334 LCI983334 LME983334 LWA983334 MFW983334 MPS983334 MZO983334 NJK983334 NTG983334 ODC983334 OMY983334 OWU983334 PGQ983334 PQM983334 QAI983334 QKE983334 QUA983334 RDW983334 RNS983334 RXO983334 SHK983334 SRG983334 TBC983334 TKY983334 TUU983334 UEQ983334 UOM983334 UYI983334 VIE983334 VSA983334 WBW983334 WLS983334 WVO983334 WVO62:WVO67 LWA65801 JC71:JC75 SY71:SY75 ACU71:ACU75 AMQ71:AMQ75 AWM71:AWM75 BGI71:BGI75 BQE71:BQE75 CAA71:CAA75 CJW71:CJW75 CTS71:CTS75 DDO71:DDO75 DNK71:DNK75 DXG71:DXG75 EHC71:EHC75 EQY71:EQY75 FAU71:FAU75 FKQ71:FKQ75 FUM71:FUM75 GEI71:GEI75 GOE71:GOE75 GYA71:GYA75 HHW71:HHW75 HRS71:HRS75 IBO71:IBO75 ILK71:ILK75 IVG71:IVG75 JFC71:JFC75 JOY71:JOY75 JYU71:JYU75 KIQ71:KIQ75 KSM71:KSM75 LCI71:LCI75 LME71:LME75 LWA71:LWA75 MFW71:MFW75 MPS71:MPS75 MZO71:MZO75 NJK71:NJK75 NTG71:NTG75 ODC71:ODC75 OMY71:OMY75 OWU71:OWU75 PGQ71:PGQ75 PQM71:PQM75 QAI71:QAI75 QKE71:QKE75 QUA71:QUA75 RDW71:RDW75 RNS71:RNS75 RXO71:RXO75 SHK71:SHK75 SRG71:SRG75 TBC71:TBC75 TKY71:TKY75 TUU71:TUU75 UEQ71:UEQ75 UOM71:UOM75 UYI71:UYI75 VIE71:VIE75 VSA71:VSA75 WBW71:WBW75 WLS71:WLS75 MFW65801 JC65834 SY65834 ACU65834 AMQ65834 AWM65834 BGI65834 BQE65834 CAA65834 CJW65834 CTS65834 DDO65834 DNK65834 DXG65834 EHC65834 EQY65834 FAU65834 FKQ65834 FUM65834 GEI65834 GOE65834 GYA65834 HHW65834 HRS65834 IBO65834 ILK65834 IVG65834 JFC65834 JOY65834 JYU65834 KIQ65834 KSM65834 LCI65834 LME65834 LWA65834 MFW65834 MPS65834 MZO65834 NJK65834 NTG65834 ODC65834 OMY65834 OWU65834 PGQ65834 PQM65834 QAI65834 QKE65834 QUA65834 RDW65834 RNS65834 RXO65834 SHK65834 SRG65834 TBC65834 TKY65834 TUU65834 UEQ65834 UOM65834 UYI65834 VIE65834 VSA65834 WBW65834 WLS65834 WVO65834 MPS65801 JC131370 SY131370 ACU131370 AMQ131370 AWM131370 BGI131370 BQE131370 CAA131370 CJW131370 CTS131370 DDO131370 DNK131370 DXG131370 EHC131370 EQY131370 FAU131370 FKQ131370 FUM131370 GEI131370 GOE131370 GYA131370 HHW131370 HRS131370 IBO131370 ILK131370 IVG131370 JFC131370 JOY131370 JYU131370 KIQ131370 KSM131370 LCI131370 LME131370 LWA131370 MFW131370 MPS131370 MZO131370 NJK131370 NTG131370 ODC131370 OMY131370 OWU131370 PGQ131370 PQM131370 QAI131370 QKE131370 QUA131370 RDW131370 RNS131370 RXO131370 SHK131370 SRG131370 TBC131370 TKY131370 TUU131370 UEQ131370 UOM131370 UYI131370 VIE131370 VSA131370 WBW131370 WLS131370 WVO131370 MZO65801 JC196906 SY196906 ACU196906 AMQ196906 AWM196906 BGI196906 BQE196906 CAA196906 CJW196906 CTS196906 DDO196906 DNK196906 DXG196906 EHC196906 EQY196906 FAU196906 FKQ196906 FUM196906 GEI196906 GOE196906 GYA196906 HHW196906 HRS196906 IBO196906 ILK196906 IVG196906 JFC196906 JOY196906 JYU196906 KIQ196906 KSM196906 LCI196906 LME196906 LWA196906 MFW196906 MPS196906 MZO196906 NJK196906 NTG196906 ODC196906 OMY196906 OWU196906 PGQ196906 PQM196906 QAI196906 QKE196906 QUA196906 RDW196906 RNS196906 RXO196906 SHK196906 SRG196906 TBC196906 TKY196906 TUU196906 UEQ196906 UOM196906 UYI196906 VIE196906 VSA196906 WBW196906 WLS196906 WVO196906 NJK65801 JC262442 SY262442 ACU262442 AMQ262442 AWM262442 BGI262442 BQE262442 CAA262442 CJW262442 CTS262442 DDO262442 DNK262442 DXG262442 EHC262442 EQY262442 FAU262442 FKQ262442 FUM262442 GEI262442 GOE262442 GYA262442 HHW262442 HRS262442 IBO262442 ILK262442 IVG262442 JFC262442 JOY262442 JYU262442 KIQ262442 KSM262442 LCI262442 LME262442 LWA262442 MFW262442 MPS262442 MZO262442 NJK262442 NTG262442 ODC262442 OMY262442 OWU262442 PGQ262442 PQM262442 QAI262442 QKE262442 QUA262442 RDW262442 RNS262442 RXO262442 SHK262442 SRG262442 TBC262442 TKY262442 TUU262442 UEQ262442 UOM262442 UYI262442 VIE262442 VSA262442 WBW262442 WLS262442 WVO262442 NTG65801 JC327978 SY327978 ACU327978 AMQ327978 AWM327978 BGI327978 BQE327978 CAA327978 CJW327978 CTS327978 DDO327978 DNK327978 DXG327978 EHC327978 EQY327978 FAU327978 FKQ327978 FUM327978 GEI327978 GOE327978 GYA327978 HHW327978 HRS327978 IBO327978 ILK327978 IVG327978 JFC327978 JOY327978 JYU327978 KIQ327978 KSM327978 LCI327978 LME327978 LWA327978 MFW327978 MPS327978 MZO327978 NJK327978 NTG327978 ODC327978 OMY327978 OWU327978 PGQ327978 PQM327978 QAI327978 QKE327978 QUA327978 RDW327978 RNS327978 RXO327978 SHK327978 SRG327978 TBC327978 TKY327978 TUU327978 UEQ327978 UOM327978 UYI327978 VIE327978 VSA327978 WBW327978 WLS327978 WVO327978 ODC65801 JC393514 SY393514 ACU393514 AMQ393514 AWM393514 BGI393514 BQE393514 CAA393514 CJW393514 CTS393514 DDO393514 DNK393514 DXG393514 EHC393514 EQY393514 FAU393514 FKQ393514 FUM393514 GEI393514 GOE393514 GYA393514 HHW393514 HRS393514 IBO393514 ILK393514 IVG393514 JFC393514 JOY393514 JYU393514 KIQ393514 KSM393514 LCI393514 LME393514 LWA393514 MFW393514 MPS393514 MZO393514 NJK393514 NTG393514 ODC393514 OMY393514 OWU393514 PGQ393514 PQM393514 QAI393514 QKE393514 QUA393514 RDW393514 RNS393514 RXO393514 SHK393514 SRG393514 TBC393514 TKY393514 TUU393514 UEQ393514 UOM393514 UYI393514 VIE393514 VSA393514 WBW393514 WLS393514 WVO393514 OMY65801 JC459050 SY459050 ACU459050 AMQ459050 AWM459050 BGI459050 BQE459050 CAA459050 CJW459050 CTS459050 DDO459050 DNK459050 DXG459050 EHC459050 EQY459050 FAU459050 FKQ459050 FUM459050 GEI459050 GOE459050 GYA459050 HHW459050 HRS459050 IBO459050 ILK459050 IVG459050 JFC459050 JOY459050 JYU459050 KIQ459050 KSM459050 LCI459050 LME459050 LWA459050 MFW459050 MPS459050 MZO459050 NJK459050 NTG459050 ODC459050 OMY459050 OWU459050 PGQ459050 PQM459050 QAI459050 QKE459050 QUA459050 RDW459050 RNS459050 RXO459050 SHK459050 SRG459050 TBC459050 TKY459050 TUU459050 UEQ459050 UOM459050 UYI459050 VIE459050 VSA459050 WBW459050 WLS459050 WVO459050 OWU65801 JC524586 SY524586 ACU524586 AMQ524586 AWM524586 BGI524586 BQE524586 CAA524586 CJW524586 CTS524586 DDO524586 DNK524586 DXG524586 EHC524586 EQY524586 FAU524586 FKQ524586 FUM524586 GEI524586 GOE524586 GYA524586 HHW524586 HRS524586 IBO524586 ILK524586 IVG524586 JFC524586 JOY524586 JYU524586 KIQ524586 KSM524586 LCI524586 LME524586 LWA524586 MFW524586 MPS524586 MZO524586 NJK524586 NTG524586 ODC524586 OMY524586 OWU524586 PGQ524586 PQM524586 QAI524586 QKE524586 QUA524586 RDW524586 RNS524586 RXO524586 SHK524586 SRG524586 TBC524586 TKY524586 TUU524586 UEQ524586 UOM524586 UYI524586 VIE524586 VSA524586 WBW524586 WLS524586 WVO524586 PGQ65801 JC590122 SY590122 ACU590122 AMQ590122 AWM590122 BGI590122 BQE590122 CAA590122 CJW590122 CTS590122 DDO590122 DNK590122 DXG590122 EHC590122 EQY590122 FAU590122 FKQ590122 FUM590122 GEI590122 GOE590122 GYA590122 HHW590122 HRS590122 IBO590122 ILK590122 IVG590122 JFC590122 JOY590122 JYU590122 KIQ590122 KSM590122 LCI590122 LME590122 LWA590122 MFW590122 MPS590122 MZO590122 NJK590122 NTG590122 ODC590122 OMY590122 OWU590122 PGQ590122 PQM590122 QAI590122 QKE590122 QUA590122 RDW590122 RNS590122 RXO590122 SHK590122 SRG590122 TBC590122 TKY590122 TUU590122 UEQ590122 UOM590122 UYI590122 VIE590122 VSA590122 WBW590122 WLS590122 WVO590122 PQM65801 JC655658 SY655658 ACU655658 AMQ655658 AWM655658 BGI655658 BQE655658 CAA655658 CJW655658 CTS655658 DDO655658 DNK655658 DXG655658 EHC655658 EQY655658 FAU655658 FKQ655658 FUM655658 GEI655658 GOE655658 GYA655658 HHW655658 HRS655658 IBO655658 ILK655658 IVG655658 JFC655658 JOY655658 JYU655658 KIQ655658 KSM655658 LCI655658 LME655658 LWA655658 MFW655658 MPS655658 MZO655658 NJK655658 NTG655658 ODC655658 OMY655658 OWU655658 PGQ655658 PQM655658 QAI655658 QKE655658 QUA655658 RDW655658 RNS655658 RXO655658 SHK655658 SRG655658 TBC655658 TKY655658 TUU655658 UEQ655658 UOM655658 UYI655658 VIE655658 VSA655658 WBW655658 WLS655658 WVO655658 QAI65801 JC721194 SY721194 ACU721194 AMQ721194 AWM721194 BGI721194 BQE721194 CAA721194 CJW721194 CTS721194 DDO721194 DNK721194 DXG721194 EHC721194 EQY721194 FAU721194 FKQ721194 FUM721194 GEI721194 GOE721194 GYA721194 HHW721194 HRS721194 IBO721194 ILK721194 IVG721194 JFC721194 JOY721194 JYU721194 KIQ721194 KSM721194 LCI721194 LME721194 LWA721194 MFW721194 MPS721194 MZO721194 NJK721194 NTG721194 ODC721194 OMY721194 OWU721194 PGQ721194 PQM721194 QAI721194 QKE721194 QUA721194 RDW721194 RNS721194 RXO721194 SHK721194 SRG721194 TBC721194 TKY721194 TUU721194 UEQ721194 UOM721194 UYI721194 VIE721194 VSA721194 WBW721194 WLS721194 WVO721194 QKE65801 JC786730 SY786730 ACU786730 AMQ786730 AWM786730 BGI786730 BQE786730 CAA786730 CJW786730 CTS786730 DDO786730 DNK786730 DXG786730 EHC786730 EQY786730 FAU786730 FKQ786730 FUM786730 GEI786730 GOE786730 GYA786730 HHW786730 HRS786730 IBO786730 ILK786730 IVG786730 JFC786730 JOY786730 JYU786730 KIQ786730 KSM786730 LCI786730 LME786730 LWA786730 MFW786730 MPS786730 MZO786730 NJK786730 NTG786730 ODC786730 OMY786730 OWU786730 PGQ786730 PQM786730 QAI786730 QKE786730 QUA786730 RDW786730 RNS786730 RXO786730 SHK786730 SRG786730 TBC786730 TKY786730 TUU786730 UEQ786730 UOM786730 UYI786730 VIE786730 VSA786730 WBW786730 WLS786730 WVO786730 QUA65801 JC852266 SY852266 ACU852266 AMQ852266 AWM852266 BGI852266 BQE852266 CAA852266 CJW852266 CTS852266 DDO852266 DNK852266 DXG852266 EHC852266 EQY852266 FAU852266 FKQ852266 FUM852266 GEI852266 GOE852266 GYA852266 HHW852266 HRS852266 IBO852266 ILK852266 IVG852266 JFC852266 JOY852266 JYU852266 KIQ852266 KSM852266 LCI852266 LME852266 LWA852266 MFW852266 MPS852266 MZO852266 NJK852266 NTG852266 ODC852266 OMY852266 OWU852266 PGQ852266 PQM852266 QAI852266 QKE852266 QUA852266 RDW852266 RNS852266 RXO852266 SHK852266 SRG852266 TBC852266 TKY852266 TUU852266 UEQ852266 UOM852266 UYI852266 VIE852266 VSA852266 WBW852266 WLS852266 WVO852266 RDW65801 JC917802 SY917802 ACU917802 AMQ917802 AWM917802 BGI917802 BQE917802 CAA917802 CJW917802 CTS917802 DDO917802 DNK917802 DXG917802 EHC917802 EQY917802 FAU917802 FKQ917802 FUM917802 GEI917802 GOE917802 GYA917802 HHW917802 HRS917802 IBO917802 ILK917802 IVG917802 JFC917802 JOY917802 JYU917802 KIQ917802 KSM917802 LCI917802 LME917802 LWA917802 MFW917802 MPS917802 MZO917802 NJK917802 NTG917802 ODC917802 OMY917802 OWU917802 PGQ917802 PQM917802 QAI917802 QKE917802 QUA917802 RDW917802 RNS917802 RXO917802 SHK917802 SRG917802 TBC917802 TKY917802 TUU917802 UEQ917802 UOM917802 UYI917802 VIE917802 VSA917802 WBW917802 WLS917802 WVO917802 RNS65801 JC983338 SY983338 ACU983338 AMQ983338 AWM983338 BGI983338 BQE983338 CAA983338 CJW983338 CTS983338 DDO983338 DNK983338 DXG983338 EHC983338 EQY983338 FAU983338 FKQ983338 FUM983338 GEI983338 GOE983338 GYA983338 HHW983338 HRS983338 IBO983338 ILK983338 IVG983338 JFC983338 JOY983338 JYU983338 KIQ983338 KSM983338 LCI983338 LME983338 LWA983338 MFW983338 MPS983338 MZO983338 NJK983338 NTG983338 ODC983338 OMY983338 OWU983338 PGQ983338 PQM983338 QAI983338 QKE983338 QUA983338 RDW983338 RNS983338 RXO983338 SHK983338 SRG983338 TBC983338 TKY983338 TUU983338 UEQ983338 UOM983338 UYI983338 VIE983338 VSA983338 WBW983338 WLS983338 WVO983338 WVO71:WVO75 RXO65801 JC83:JC87 SY83:SY87 ACU83:ACU87 AMQ83:AMQ87 AWM83:AWM87 BGI83:BGI87 BQE83:BQE87 CAA83:CAA87 CJW83:CJW87 CTS83:CTS87 DDO83:DDO87 DNK83:DNK87 DXG83:DXG87 EHC83:EHC87 EQY83:EQY87 FAU83:FAU87 FKQ83:FKQ87 FUM83:FUM87 GEI83:GEI87 GOE83:GOE87 GYA83:GYA87 HHW83:HHW87 HRS83:HRS87 IBO83:IBO87 ILK83:ILK87 IVG83:IVG87 JFC83:JFC87 JOY83:JOY87 JYU83:JYU87 KIQ83:KIQ87 KSM83:KSM87 LCI83:LCI87 LME83:LME87 LWA83:LWA87 MFW83:MFW87 MPS83:MPS87 MZO83:MZO87 NJK83:NJK87 NTG83:NTG87 ODC83:ODC87 OMY83:OMY87 OWU83:OWU87 PGQ83:PGQ87 PQM83:PQM87 QAI83:QAI87 QKE83:QKE87 QUA83:QUA87 RDW83:RDW87 RNS83:RNS87 RXO83:RXO87 SHK83:SHK87 SRG83:SRG87 TBC83:TBC87 TKY83:TKY87 TUU83:TUU87 UEQ83:UEQ87 UOM83:UOM87 UYI83:UYI87 VIE83:VIE87 VSA83:VSA87 WBW83:WBW87 WLS83:WLS87 SHK65801 JC65842 SY65842 ACU65842 AMQ65842 AWM65842 BGI65842 BQE65842 CAA65842 CJW65842 CTS65842 DDO65842 DNK65842 DXG65842 EHC65842 EQY65842 FAU65842 FKQ65842 FUM65842 GEI65842 GOE65842 GYA65842 HHW65842 HRS65842 IBO65842 ILK65842 IVG65842 JFC65842 JOY65842 JYU65842 KIQ65842 KSM65842 LCI65842 LME65842 LWA65842 MFW65842 MPS65842 MZO65842 NJK65842 NTG65842 ODC65842 OMY65842 OWU65842 PGQ65842 PQM65842 QAI65842 QKE65842 QUA65842 RDW65842 RNS65842 RXO65842 SHK65842 SRG65842 TBC65842 TKY65842 TUU65842 UEQ65842 UOM65842 UYI65842 VIE65842 VSA65842 WBW65842 WLS65842 WVO65842 SRG65801 JC131378 SY131378 ACU131378 AMQ131378 AWM131378 BGI131378 BQE131378 CAA131378 CJW131378 CTS131378 DDO131378 DNK131378 DXG131378 EHC131378 EQY131378 FAU131378 FKQ131378 FUM131378 GEI131378 GOE131378 GYA131378 HHW131378 HRS131378 IBO131378 ILK131378 IVG131378 JFC131378 JOY131378 JYU131378 KIQ131378 KSM131378 LCI131378 LME131378 LWA131378 MFW131378 MPS131378 MZO131378 NJK131378 NTG131378 ODC131378 OMY131378 OWU131378 PGQ131378 PQM131378 QAI131378 QKE131378 QUA131378 RDW131378 RNS131378 RXO131378 SHK131378 SRG131378 TBC131378 TKY131378 TUU131378 UEQ131378 UOM131378 UYI131378 VIE131378 VSA131378 WBW131378 WLS131378 WVO131378 TBC65801 JC196914 SY196914 ACU196914 AMQ196914 AWM196914 BGI196914 BQE196914 CAA196914 CJW196914 CTS196914 DDO196914 DNK196914 DXG196914 EHC196914 EQY196914 FAU196914 FKQ196914 FUM196914 GEI196914 GOE196914 GYA196914 HHW196914 HRS196914 IBO196914 ILK196914 IVG196914 JFC196914 JOY196914 JYU196914 KIQ196914 KSM196914 LCI196914 LME196914 LWA196914 MFW196914 MPS196914 MZO196914 NJK196914 NTG196914 ODC196914 OMY196914 OWU196914 PGQ196914 PQM196914 QAI196914 QKE196914 QUA196914 RDW196914 RNS196914 RXO196914 SHK196914 SRG196914 TBC196914 TKY196914 TUU196914 UEQ196914 UOM196914 UYI196914 VIE196914 VSA196914 WBW196914 WLS196914 WVO196914 TKY65801 JC262450 SY262450 ACU262450 AMQ262450 AWM262450 BGI262450 BQE262450 CAA262450 CJW262450 CTS262450 DDO262450 DNK262450 DXG262450 EHC262450 EQY262450 FAU262450 FKQ262450 FUM262450 GEI262450 GOE262450 GYA262450 HHW262450 HRS262450 IBO262450 ILK262450 IVG262450 JFC262450 JOY262450 JYU262450 KIQ262450 KSM262450 LCI262450 LME262450 LWA262450 MFW262450 MPS262450 MZO262450 NJK262450 NTG262450 ODC262450 OMY262450 OWU262450 PGQ262450 PQM262450 QAI262450 QKE262450 QUA262450 RDW262450 RNS262450 RXO262450 SHK262450 SRG262450 TBC262450 TKY262450 TUU262450 UEQ262450 UOM262450 UYI262450 VIE262450 VSA262450 WBW262450 WLS262450 WVO262450 TUU65801 JC327986 SY327986 ACU327986 AMQ327986 AWM327986 BGI327986 BQE327986 CAA327986 CJW327986 CTS327986 DDO327986 DNK327986 DXG327986 EHC327986 EQY327986 FAU327986 FKQ327986 FUM327986 GEI327986 GOE327986 GYA327986 HHW327986 HRS327986 IBO327986 ILK327986 IVG327986 JFC327986 JOY327986 JYU327986 KIQ327986 KSM327986 LCI327986 LME327986 LWA327986 MFW327986 MPS327986 MZO327986 NJK327986 NTG327986 ODC327986 OMY327986 OWU327986 PGQ327986 PQM327986 QAI327986 QKE327986 QUA327986 RDW327986 RNS327986 RXO327986 SHK327986 SRG327986 TBC327986 TKY327986 TUU327986 UEQ327986 UOM327986 UYI327986 VIE327986 VSA327986 WBW327986 WLS327986 WVO327986 UEQ65801 JC393522 SY393522 ACU393522 AMQ393522 AWM393522 BGI393522 BQE393522 CAA393522 CJW393522 CTS393522 DDO393522 DNK393522 DXG393522 EHC393522 EQY393522 FAU393522 FKQ393522 FUM393522 GEI393522 GOE393522 GYA393522 HHW393522 HRS393522 IBO393522 ILK393522 IVG393522 JFC393522 JOY393522 JYU393522 KIQ393522 KSM393522 LCI393522 LME393522 LWA393522 MFW393522 MPS393522 MZO393522 NJK393522 NTG393522 ODC393522 OMY393522 OWU393522 PGQ393522 PQM393522 QAI393522 QKE393522 QUA393522 RDW393522 RNS393522 RXO393522 SHK393522 SRG393522 TBC393522 TKY393522 TUU393522 UEQ393522 UOM393522 UYI393522 VIE393522 VSA393522 WBW393522 WLS393522 WVO393522 UOM65801 JC459058 SY459058 ACU459058 AMQ459058 AWM459058 BGI459058 BQE459058 CAA459058 CJW459058 CTS459058 DDO459058 DNK459058 DXG459058 EHC459058 EQY459058 FAU459058 FKQ459058 FUM459058 GEI459058 GOE459058 GYA459058 HHW459058 HRS459058 IBO459058 ILK459058 IVG459058 JFC459058 JOY459058 JYU459058 KIQ459058 KSM459058 LCI459058 LME459058 LWA459058 MFW459058 MPS459058 MZO459058 NJK459058 NTG459058 ODC459058 OMY459058 OWU459058 PGQ459058 PQM459058 QAI459058 QKE459058 QUA459058 RDW459058 RNS459058 RXO459058 SHK459058 SRG459058 TBC459058 TKY459058 TUU459058 UEQ459058 UOM459058 UYI459058 VIE459058 VSA459058 WBW459058 WLS459058 WVO459058 UYI65801 JC524594 SY524594 ACU524594 AMQ524594 AWM524594 BGI524594 BQE524594 CAA524594 CJW524594 CTS524594 DDO524594 DNK524594 DXG524594 EHC524594 EQY524594 FAU524594 FKQ524594 FUM524594 GEI524594 GOE524594 GYA524594 HHW524594 HRS524594 IBO524594 ILK524594 IVG524594 JFC524594 JOY524594 JYU524594 KIQ524594 KSM524594 LCI524594 LME524594 LWA524594 MFW524594 MPS524594 MZO524594 NJK524594 NTG524594 ODC524594 OMY524594 OWU524594 PGQ524594 PQM524594 QAI524594 QKE524594 QUA524594 RDW524594 RNS524594 RXO524594 SHK524594 SRG524594 TBC524594 TKY524594 TUU524594 UEQ524594 UOM524594 UYI524594 VIE524594 VSA524594 WBW524594 WLS524594 WVO524594 VIE65801 JC590130 SY590130 ACU590130 AMQ590130 AWM590130 BGI590130 BQE590130 CAA590130 CJW590130 CTS590130 DDO590130 DNK590130 DXG590130 EHC590130 EQY590130 FAU590130 FKQ590130 FUM590130 GEI590130 GOE590130 GYA590130 HHW590130 HRS590130 IBO590130 ILK590130 IVG590130 JFC590130 JOY590130 JYU590130 KIQ590130 KSM590130 LCI590130 LME590130 LWA590130 MFW590130 MPS590130 MZO590130 NJK590130 NTG590130 ODC590130 OMY590130 OWU590130 PGQ590130 PQM590130 QAI590130 QKE590130 QUA590130 RDW590130 RNS590130 RXO590130 SHK590130 SRG590130 TBC590130 TKY590130 TUU590130 UEQ590130 UOM590130 UYI590130 VIE590130 VSA590130 WBW590130 WLS590130 WVO590130 VSA65801 JC655666 SY655666 ACU655666 AMQ655666 AWM655666 BGI655666 BQE655666 CAA655666 CJW655666 CTS655666 DDO655666 DNK655666 DXG655666 EHC655666 EQY655666 FAU655666 FKQ655666 FUM655666 GEI655666 GOE655666 GYA655666 HHW655666 HRS655666 IBO655666 ILK655666 IVG655666 JFC655666 JOY655666 JYU655666 KIQ655666 KSM655666 LCI655666 LME655666 LWA655666 MFW655666 MPS655666 MZO655666 NJK655666 NTG655666 ODC655666 OMY655666 OWU655666 PGQ655666 PQM655666 QAI655666 QKE655666 QUA655666 RDW655666 RNS655666 RXO655666 SHK655666 SRG655666 TBC655666 TKY655666 TUU655666 UEQ655666 UOM655666 UYI655666 VIE655666 VSA655666 WBW655666 WLS655666 WVO655666 WBW65801 JC721202 SY721202 ACU721202 AMQ721202 AWM721202 BGI721202 BQE721202 CAA721202 CJW721202 CTS721202 DDO721202 DNK721202 DXG721202 EHC721202 EQY721202 FAU721202 FKQ721202 FUM721202 GEI721202 GOE721202 GYA721202 HHW721202 HRS721202 IBO721202 ILK721202 IVG721202 JFC721202 JOY721202 JYU721202 KIQ721202 KSM721202 LCI721202 LME721202 LWA721202 MFW721202 MPS721202 MZO721202 NJK721202 NTG721202 ODC721202 OMY721202 OWU721202 PGQ721202 PQM721202 QAI721202 QKE721202 QUA721202 RDW721202 RNS721202 RXO721202 SHK721202 SRG721202 TBC721202 TKY721202 TUU721202 UEQ721202 UOM721202 UYI721202 VIE721202 VSA721202 WBW721202 WLS721202 WVO721202 WLS65801 JC786738 SY786738 ACU786738 AMQ786738 AWM786738 BGI786738 BQE786738 CAA786738 CJW786738 CTS786738 DDO786738 DNK786738 DXG786738 EHC786738 EQY786738 FAU786738 FKQ786738 FUM786738 GEI786738 GOE786738 GYA786738 HHW786738 HRS786738 IBO786738 ILK786738 IVG786738 JFC786738 JOY786738 JYU786738 KIQ786738 KSM786738 LCI786738 LME786738 LWA786738 MFW786738 MPS786738 MZO786738 NJK786738 NTG786738 ODC786738 OMY786738 OWU786738 PGQ786738 PQM786738 QAI786738 QKE786738 QUA786738 RDW786738 RNS786738 RXO786738 SHK786738 SRG786738 TBC786738 TKY786738 TUU786738 UEQ786738 UOM786738 UYI786738 VIE786738 VSA786738 WBW786738 WLS786738 WVO786738 WVO65801 JC852274 SY852274 ACU852274 AMQ852274 AWM852274 BGI852274 BQE852274 CAA852274 CJW852274 CTS852274 DDO852274 DNK852274 DXG852274 EHC852274 EQY852274 FAU852274 FKQ852274 FUM852274 GEI852274 GOE852274 GYA852274 HHW852274 HRS852274 IBO852274 ILK852274 IVG852274 JFC852274 JOY852274 JYU852274 KIQ852274 KSM852274 LCI852274 LME852274 LWA852274 MFW852274 MPS852274 MZO852274 NJK852274 NTG852274 ODC852274 OMY852274 OWU852274 PGQ852274 PQM852274 QAI852274 QKE852274 QUA852274 RDW852274 RNS852274 RXO852274 SHK852274 SRG852274 TBC852274 TKY852274 TUU852274 UEQ852274 UOM852274 UYI852274 VIE852274 VSA852274 WBW852274 WLS852274 WVO852274 WVO32:WVO36 JC917810 SY917810 ACU917810 AMQ917810 AWM917810 BGI917810 BQE917810 CAA917810 CJW917810 CTS917810 DDO917810 DNK917810 DXG917810 EHC917810 EQY917810 FAU917810 FKQ917810 FUM917810 GEI917810 GOE917810 GYA917810 HHW917810 HRS917810 IBO917810 ILK917810 IVG917810 JFC917810 JOY917810 JYU917810 KIQ917810 KSM917810 LCI917810 LME917810 LWA917810 MFW917810 MPS917810 MZO917810 NJK917810 NTG917810 ODC917810 OMY917810 OWU917810 PGQ917810 PQM917810 QAI917810 QKE917810 QUA917810 RDW917810 RNS917810 RXO917810 SHK917810 SRG917810 TBC917810 TKY917810 TUU917810 UEQ917810 UOM917810 UYI917810 VIE917810 VSA917810 WBW917810 WLS917810 WVO917810 JC131337 JC983346 SY983346 ACU983346 AMQ983346 AWM983346 BGI983346 BQE983346 CAA983346 CJW983346 CTS983346 DDO983346 DNK983346 DXG983346 EHC983346 EQY983346 FAU983346 FKQ983346 FUM983346 GEI983346 GOE983346 GYA983346 HHW983346 HRS983346 IBO983346 ILK983346 IVG983346 JFC983346 JOY983346 JYU983346 KIQ983346 KSM983346 LCI983346 LME983346 LWA983346 MFW983346 MPS983346 MZO983346 NJK983346 NTG983346 ODC983346 OMY983346 OWU983346 PGQ983346 PQM983346 QAI983346 QKE983346 QUA983346 RDW983346 RNS983346 RXO983346 SHK983346 SRG983346 TBC983346 TKY983346 TUU983346 UEQ983346 UOM983346 UYI983346 VIE983346 VSA983346 WBW983346 WLS983346 WVO983346 WVO83:WVO87 SY131337 JC91:JC96 SY91:SY96 ACU91:ACU96 AMQ91:AMQ96 AWM91:AWM96 BGI91:BGI96 BQE91:BQE96 CAA91:CAA96 CJW91:CJW96 CTS91:CTS96 DDO91:DDO96 DNK91:DNK96 DXG91:DXG96 EHC91:EHC96 EQY91:EQY96 FAU91:FAU96 FKQ91:FKQ96 FUM91:FUM96 GEI91:GEI96 GOE91:GOE96 GYA91:GYA96 HHW91:HHW96 HRS91:HRS96 IBO91:IBO96 ILK91:ILK96 IVG91:IVG96 JFC91:JFC96 JOY91:JOY96 JYU91:JYU96 KIQ91:KIQ96 KSM91:KSM96 LCI91:LCI96 LME91:LME96 LWA91:LWA96 MFW91:MFW96 MPS91:MPS96 MZO91:MZO96 NJK91:NJK96 NTG91:NTG96 ODC91:ODC96 OMY91:OMY96 OWU91:OWU96 PGQ91:PGQ96 PQM91:PQM96 QAI91:QAI96 QKE91:QKE96 QUA91:QUA96 RDW91:RDW96 RNS91:RNS96 RXO91:RXO96 SHK91:SHK96 SRG91:SRG96 TBC91:TBC96 TKY91:TKY96 TUU91:TUU96 UEQ91:UEQ96 UOM91:UOM96 UYI91:UYI96 VIE91:VIE96 VSA91:VSA96 WBW91:WBW96 WLS91:WLS96 ACU131337 JC65846 SY65846 ACU65846 AMQ65846 AWM65846 BGI65846 BQE65846 CAA65846 CJW65846 CTS65846 DDO65846 DNK65846 DXG65846 EHC65846 EQY65846 FAU65846 FKQ65846 FUM65846 GEI65846 GOE65846 GYA65846 HHW65846 HRS65846 IBO65846 ILK65846 IVG65846 JFC65846 JOY65846 JYU65846 KIQ65846 KSM65846 LCI65846 LME65846 LWA65846 MFW65846 MPS65846 MZO65846 NJK65846 NTG65846 ODC65846 OMY65846 OWU65846 PGQ65846 PQM65846 QAI65846 QKE65846 QUA65846 RDW65846 RNS65846 RXO65846 SHK65846 SRG65846 TBC65846 TKY65846 TUU65846 UEQ65846 UOM65846 UYI65846 VIE65846 VSA65846 WBW65846 WLS65846 WVO65846 AMQ131337 JC131382 SY131382 ACU131382 AMQ131382 AWM131382 BGI131382 BQE131382 CAA131382 CJW131382 CTS131382 DDO131382 DNK131382 DXG131382 EHC131382 EQY131382 FAU131382 FKQ131382 FUM131382 GEI131382 GOE131382 GYA131382 HHW131382 HRS131382 IBO131382 ILK131382 IVG131382 JFC131382 JOY131382 JYU131382 KIQ131382 KSM131382 LCI131382 LME131382 LWA131382 MFW131382 MPS131382 MZO131382 NJK131382 NTG131382 ODC131382 OMY131382 OWU131382 PGQ131382 PQM131382 QAI131382 QKE131382 QUA131382 RDW131382 RNS131382 RXO131382 SHK131382 SRG131382 TBC131382 TKY131382 TUU131382 UEQ131382 UOM131382 UYI131382 VIE131382 VSA131382 WBW131382 WLS131382 WVO131382 AWM131337 JC196918 SY196918 ACU196918 AMQ196918 AWM196918 BGI196918 BQE196918 CAA196918 CJW196918 CTS196918 DDO196918 DNK196918 DXG196918 EHC196918 EQY196918 FAU196918 FKQ196918 FUM196918 GEI196918 GOE196918 GYA196918 HHW196918 HRS196918 IBO196918 ILK196918 IVG196918 JFC196918 JOY196918 JYU196918 KIQ196918 KSM196918 LCI196918 LME196918 LWA196918 MFW196918 MPS196918 MZO196918 NJK196918 NTG196918 ODC196918 OMY196918 OWU196918 PGQ196918 PQM196918 QAI196918 QKE196918 QUA196918 RDW196918 RNS196918 RXO196918 SHK196918 SRG196918 TBC196918 TKY196918 TUU196918 UEQ196918 UOM196918 UYI196918 VIE196918 VSA196918 WBW196918 WLS196918 WVO196918 BGI131337 JC262454 SY262454 ACU262454 AMQ262454 AWM262454 BGI262454 BQE262454 CAA262454 CJW262454 CTS262454 DDO262454 DNK262454 DXG262454 EHC262454 EQY262454 FAU262454 FKQ262454 FUM262454 GEI262454 GOE262454 GYA262454 HHW262454 HRS262454 IBO262454 ILK262454 IVG262454 JFC262454 JOY262454 JYU262454 KIQ262454 KSM262454 LCI262454 LME262454 LWA262454 MFW262454 MPS262454 MZO262454 NJK262454 NTG262454 ODC262454 OMY262454 OWU262454 PGQ262454 PQM262454 QAI262454 QKE262454 QUA262454 RDW262454 RNS262454 RXO262454 SHK262454 SRG262454 TBC262454 TKY262454 TUU262454 UEQ262454 UOM262454 UYI262454 VIE262454 VSA262454 WBW262454 WLS262454 WVO262454 BQE131337 JC327990 SY327990 ACU327990 AMQ327990 AWM327990 BGI327990 BQE327990 CAA327990 CJW327990 CTS327990 DDO327990 DNK327990 DXG327990 EHC327990 EQY327990 FAU327990 FKQ327990 FUM327990 GEI327990 GOE327990 GYA327990 HHW327990 HRS327990 IBO327990 ILK327990 IVG327990 JFC327990 JOY327990 JYU327990 KIQ327990 KSM327990 LCI327990 LME327990 LWA327990 MFW327990 MPS327990 MZO327990 NJK327990 NTG327990 ODC327990 OMY327990 OWU327990 PGQ327990 PQM327990 QAI327990 QKE327990 QUA327990 RDW327990 RNS327990 RXO327990 SHK327990 SRG327990 TBC327990 TKY327990 TUU327990 UEQ327990 UOM327990 UYI327990 VIE327990 VSA327990 WBW327990 WLS327990 WVO327990 CAA131337 JC393526 SY393526 ACU393526 AMQ393526 AWM393526 BGI393526 BQE393526 CAA393526 CJW393526 CTS393526 DDO393526 DNK393526 DXG393526 EHC393526 EQY393526 FAU393526 FKQ393526 FUM393526 GEI393526 GOE393526 GYA393526 HHW393526 HRS393526 IBO393526 ILK393526 IVG393526 JFC393526 JOY393526 JYU393526 KIQ393526 KSM393526 LCI393526 LME393526 LWA393526 MFW393526 MPS393526 MZO393526 NJK393526 NTG393526 ODC393526 OMY393526 OWU393526 PGQ393526 PQM393526 QAI393526 QKE393526 QUA393526 RDW393526 RNS393526 RXO393526 SHK393526 SRG393526 TBC393526 TKY393526 TUU393526 UEQ393526 UOM393526 UYI393526 VIE393526 VSA393526 WBW393526 WLS393526 WVO393526 CJW131337 JC459062 SY459062 ACU459062 AMQ459062 AWM459062 BGI459062 BQE459062 CAA459062 CJW459062 CTS459062 DDO459062 DNK459062 DXG459062 EHC459062 EQY459062 FAU459062 FKQ459062 FUM459062 GEI459062 GOE459062 GYA459062 HHW459062 HRS459062 IBO459062 ILK459062 IVG459062 JFC459062 JOY459062 JYU459062 KIQ459062 KSM459062 LCI459062 LME459062 LWA459062 MFW459062 MPS459062 MZO459062 NJK459062 NTG459062 ODC459062 OMY459062 OWU459062 PGQ459062 PQM459062 QAI459062 QKE459062 QUA459062 RDW459062 RNS459062 RXO459062 SHK459062 SRG459062 TBC459062 TKY459062 TUU459062 UEQ459062 UOM459062 UYI459062 VIE459062 VSA459062 WBW459062 WLS459062 WVO459062 CTS131337 JC524598 SY524598 ACU524598 AMQ524598 AWM524598 BGI524598 BQE524598 CAA524598 CJW524598 CTS524598 DDO524598 DNK524598 DXG524598 EHC524598 EQY524598 FAU524598 FKQ524598 FUM524598 GEI524598 GOE524598 GYA524598 HHW524598 HRS524598 IBO524598 ILK524598 IVG524598 JFC524598 JOY524598 JYU524598 KIQ524598 KSM524598 LCI524598 LME524598 LWA524598 MFW524598 MPS524598 MZO524598 NJK524598 NTG524598 ODC524598 OMY524598 OWU524598 PGQ524598 PQM524598 QAI524598 QKE524598 QUA524598 RDW524598 RNS524598 RXO524598 SHK524598 SRG524598 TBC524598 TKY524598 TUU524598 UEQ524598 UOM524598 UYI524598 VIE524598 VSA524598 WBW524598 WLS524598 WVO524598 DDO131337 JC590134 SY590134 ACU590134 AMQ590134 AWM590134 BGI590134 BQE590134 CAA590134 CJW590134 CTS590134 DDO590134 DNK590134 DXG590134 EHC590134 EQY590134 FAU590134 FKQ590134 FUM590134 GEI590134 GOE590134 GYA590134 HHW590134 HRS590134 IBO590134 ILK590134 IVG590134 JFC590134 JOY590134 JYU590134 KIQ590134 KSM590134 LCI590134 LME590134 LWA590134 MFW590134 MPS590134 MZO590134 NJK590134 NTG590134 ODC590134 OMY590134 OWU590134 PGQ590134 PQM590134 QAI590134 QKE590134 QUA590134 RDW590134 RNS590134 RXO590134 SHK590134 SRG590134 TBC590134 TKY590134 TUU590134 UEQ590134 UOM590134 UYI590134 VIE590134 VSA590134 WBW590134 WLS590134 WVO590134 DNK131337 JC655670 SY655670 ACU655670 AMQ655670 AWM655670 BGI655670 BQE655670 CAA655670 CJW655670 CTS655670 DDO655670 DNK655670 DXG655670 EHC655670 EQY655670 FAU655670 FKQ655670 FUM655670 GEI655670 GOE655670 GYA655670 HHW655670 HRS655670 IBO655670 ILK655670 IVG655670 JFC655670 JOY655670 JYU655670 KIQ655670 KSM655670 LCI655670 LME655670 LWA655670 MFW655670 MPS655670 MZO655670 NJK655670 NTG655670 ODC655670 OMY655670 OWU655670 PGQ655670 PQM655670 QAI655670 QKE655670 QUA655670 RDW655670 RNS655670 RXO655670 SHK655670 SRG655670 TBC655670 TKY655670 TUU655670 UEQ655670 UOM655670 UYI655670 VIE655670 VSA655670 WBW655670 WLS655670 WVO655670 DXG131337 JC721206 SY721206 ACU721206 AMQ721206 AWM721206 BGI721206 BQE721206 CAA721206 CJW721206 CTS721206 DDO721206 DNK721206 DXG721206 EHC721206 EQY721206 FAU721206 FKQ721206 FUM721206 GEI721206 GOE721206 GYA721206 HHW721206 HRS721206 IBO721206 ILK721206 IVG721206 JFC721206 JOY721206 JYU721206 KIQ721206 KSM721206 LCI721206 LME721206 LWA721206 MFW721206 MPS721206 MZO721206 NJK721206 NTG721206 ODC721206 OMY721206 OWU721206 PGQ721206 PQM721206 QAI721206 QKE721206 QUA721206 RDW721206 RNS721206 RXO721206 SHK721206 SRG721206 TBC721206 TKY721206 TUU721206 UEQ721206 UOM721206 UYI721206 VIE721206 VSA721206 WBW721206 WLS721206 WVO721206 EHC131337 JC786742 SY786742 ACU786742 AMQ786742 AWM786742 BGI786742 BQE786742 CAA786742 CJW786742 CTS786742 DDO786742 DNK786742 DXG786742 EHC786742 EQY786742 FAU786742 FKQ786742 FUM786742 GEI786742 GOE786742 GYA786742 HHW786742 HRS786742 IBO786742 ILK786742 IVG786742 JFC786742 JOY786742 JYU786742 KIQ786742 KSM786742 LCI786742 LME786742 LWA786742 MFW786742 MPS786742 MZO786742 NJK786742 NTG786742 ODC786742 OMY786742 OWU786742 PGQ786742 PQM786742 QAI786742 QKE786742 QUA786742 RDW786742 RNS786742 RXO786742 SHK786742 SRG786742 TBC786742 TKY786742 TUU786742 UEQ786742 UOM786742 UYI786742 VIE786742 VSA786742 WBW786742 WLS786742 WVO786742 EQY131337 JC852278 SY852278 ACU852278 AMQ852278 AWM852278 BGI852278 BQE852278 CAA852278 CJW852278 CTS852278 DDO852278 DNK852278 DXG852278 EHC852278 EQY852278 FAU852278 FKQ852278 FUM852278 GEI852278 GOE852278 GYA852278 HHW852278 HRS852278 IBO852278 ILK852278 IVG852278 JFC852278 JOY852278 JYU852278 KIQ852278 KSM852278 LCI852278 LME852278 LWA852278 MFW852278 MPS852278 MZO852278 NJK852278 NTG852278 ODC852278 OMY852278 OWU852278 PGQ852278 PQM852278 QAI852278 QKE852278 QUA852278 RDW852278 RNS852278 RXO852278 SHK852278 SRG852278 TBC852278 TKY852278 TUU852278 UEQ852278 UOM852278 UYI852278 VIE852278 VSA852278 WBW852278 WLS852278 WVO852278 FAU131337 JC917814 SY917814 ACU917814 AMQ917814 AWM917814 BGI917814 BQE917814 CAA917814 CJW917814 CTS917814 DDO917814 DNK917814 DXG917814 EHC917814 EQY917814 FAU917814 FKQ917814 FUM917814 GEI917814 GOE917814 GYA917814 HHW917814 HRS917814 IBO917814 ILK917814 IVG917814 JFC917814 JOY917814 JYU917814 KIQ917814 KSM917814 LCI917814 LME917814 LWA917814 MFW917814 MPS917814 MZO917814 NJK917814 NTG917814 ODC917814 OMY917814 OWU917814 PGQ917814 PQM917814 QAI917814 QKE917814 QUA917814 RDW917814 RNS917814 RXO917814 SHK917814 SRG917814 TBC917814 TKY917814 TUU917814 UEQ917814 UOM917814 UYI917814 VIE917814 VSA917814 WBW917814 WLS917814 WVO917814 FKQ131337 JC983350 SY983350 ACU983350 AMQ983350 AWM983350 BGI983350 BQE983350 CAA983350 CJW983350 CTS983350 DDO983350 DNK983350 DXG983350 EHC983350 EQY983350 FAU983350 FKQ983350 FUM983350 GEI983350 GOE983350 GYA983350 HHW983350 HRS983350 IBO983350 ILK983350 IVG983350 JFC983350 JOY983350 JYU983350 KIQ983350 KSM983350 LCI983350 LME983350 LWA983350 MFW983350 MPS983350 MZO983350 NJK983350 NTG983350 ODC983350 OMY983350 OWU983350 PGQ983350 PQM983350 QAI983350 QKE983350 QUA983350 RDW983350 RNS983350 RXO983350 SHK983350 SRG983350 TBC983350 TKY983350 TUU983350 UEQ983350 UOM983350 UYI983350 VIE983350 VSA983350 WBW983350 WLS983350 WVO983350 WVO91:WVO96 FUM131337 JC105:JC109 SY105:SY109 ACU105:ACU109 AMQ105:AMQ109 AWM105:AWM109 BGI105:BGI109 BQE105:BQE109 CAA105:CAA109 CJW105:CJW109 CTS105:CTS109 DDO105:DDO109 DNK105:DNK109 DXG105:DXG109 EHC105:EHC109 EQY105:EQY109 FAU105:FAU109 FKQ105:FKQ109 FUM105:FUM109 GEI105:GEI109 GOE105:GOE109 GYA105:GYA109 HHW105:HHW109 HRS105:HRS109 IBO105:IBO109 ILK105:ILK109 IVG105:IVG109 JFC105:JFC109 JOY105:JOY109 JYU105:JYU109 KIQ105:KIQ109 KSM105:KSM109 LCI105:LCI109 LME105:LME109 LWA105:LWA109 MFW105:MFW109 MPS105:MPS109 MZO105:MZO109 NJK105:NJK109 NTG105:NTG109 ODC105:ODC109 OMY105:OMY109 OWU105:OWU109 PGQ105:PGQ109 PQM105:PQM109 QAI105:QAI109 QKE105:QKE109 QUA105:QUA109 RDW105:RDW109 RNS105:RNS109 RXO105:RXO109 SHK105:SHK109 SRG105:SRG109 TBC105:TBC109 TKY105:TKY109 TUU105:TUU109 UEQ105:UEQ109 UOM105:UOM109 UYI105:UYI109 VIE105:VIE109 VSA105:VSA109 WBW105:WBW109 WLS105:WLS109 GEI131337 JC65856 SY65856 ACU65856 AMQ65856 AWM65856 BGI65856 BQE65856 CAA65856 CJW65856 CTS65856 DDO65856 DNK65856 DXG65856 EHC65856 EQY65856 FAU65856 FKQ65856 FUM65856 GEI65856 GOE65856 GYA65856 HHW65856 HRS65856 IBO65856 ILK65856 IVG65856 JFC65856 JOY65856 JYU65856 KIQ65856 KSM65856 LCI65856 LME65856 LWA65856 MFW65856 MPS65856 MZO65856 NJK65856 NTG65856 ODC65856 OMY65856 OWU65856 PGQ65856 PQM65856 QAI65856 QKE65856 QUA65856 RDW65856 RNS65856 RXO65856 SHK65856 SRG65856 TBC65856 TKY65856 TUU65856 UEQ65856 UOM65856 UYI65856 VIE65856 VSA65856 WBW65856 WLS65856 WVO65856 GOE131337 JC131392 SY131392 ACU131392 AMQ131392 AWM131392 BGI131392 BQE131392 CAA131392 CJW131392 CTS131392 DDO131392 DNK131392 DXG131392 EHC131392 EQY131392 FAU131392 FKQ131392 FUM131392 GEI131392 GOE131392 GYA131392 HHW131392 HRS131392 IBO131392 ILK131392 IVG131392 JFC131392 JOY131392 JYU131392 KIQ131392 KSM131392 LCI131392 LME131392 LWA131392 MFW131392 MPS131392 MZO131392 NJK131392 NTG131392 ODC131392 OMY131392 OWU131392 PGQ131392 PQM131392 QAI131392 QKE131392 QUA131392 RDW131392 RNS131392 RXO131392 SHK131392 SRG131392 TBC131392 TKY131392 TUU131392 UEQ131392 UOM131392 UYI131392 VIE131392 VSA131392 WBW131392 WLS131392 WVO131392 GYA131337 JC196928 SY196928 ACU196928 AMQ196928 AWM196928 BGI196928 BQE196928 CAA196928 CJW196928 CTS196928 DDO196928 DNK196928 DXG196928 EHC196928 EQY196928 FAU196928 FKQ196928 FUM196928 GEI196928 GOE196928 GYA196928 HHW196928 HRS196928 IBO196928 ILK196928 IVG196928 JFC196928 JOY196928 JYU196928 KIQ196928 KSM196928 LCI196928 LME196928 LWA196928 MFW196928 MPS196928 MZO196928 NJK196928 NTG196928 ODC196928 OMY196928 OWU196928 PGQ196928 PQM196928 QAI196928 QKE196928 QUA196928 RDW196928 RNS196928 RXO196928 SHK196928 SRG196928 TBC196928 TKY196928 TUU196928 UEQ196928 UOM196928 UYI196928 VIE196928 VSA196928 WBW196928 WLS196928 WVO196928 HHW131337 JC262464 SY262464 ACU262464 AMQ262464 AWM262464 BGI262464 BQE262464 CAA262464 CJW262464 CTS262464 DDO262464 DNK262464 DXG262464 EHC262464 EQY262464 FAU262464 FKQ262464 FUM262464 GEI262464 GOE262464 GYA262464 HHW262464 HRS262464 IBO262464 ILK262464 IVG262464 JFC262464 JOY262464 JYU262464 KIQ262464 KSM262464 LCI262464 LME262464 LWA262464 MFW262464 MPS262464 MZO262464 NJK262464 NTG262464 ODC262464 OMY262464 OWU262464 PGQ262464 PQM262464 QAI262464 QKE262464 QUA262464 RDW262464 RNS262464 RXO262464 SHK262464 SRG262464 TBC262464 TKY262464 TUU262464 UEQ262464 UOM262464 UYI262464 VIE262464 VSA262464 WBW262464 WLS262464 WVO262464 HRS131337 JC328000 SY328000 ACU328000 AMQ328000 AWM328000 BGI328000 BQE328000 CAA328000 CJW328000 CTS328000 DDO328000 DNK328000 DXG328000 EHC328000 EQY328000 FAU328000 FKQ328000 FUM328000 GEI328000 GOE328000 GYA328000 HHW328000 HRS328000 IBO328000 ILK328000 IVG328000 JFC328000 JOY328000 JYU328000 KIQ328000 KSM328000 LCI328000 LME328000 LWA328000 MFW328000 MPS328000 MZO328000 NJK328000 NTG328000 ODC328000 OMY328000 OWU328000 PGQ328000 PQM328000 QAI328000 QKE328000 QUA328000 RDW328000 RNS328000 RXO328000 SHK328000 SRG328000 TBC328000 TKY328000 TUU328000 UEQ328000 UOM328000 UYI328000 VIE328000 VSA328000 WBW328000 WLS328000 WVO328000 IBO131337 JC393536 SY393536 ACU393536 AMQ393536 AWM393536 BGI393536 BQE393536 CAA393536 CJW393536 CTS393536 DDO393536 DNK393536 DXG393536 EHC393536 EQY393536 FAU393536 FKQ393536 FUM393536 GEI393536 GOE393536 GYA393536 HHW393536 HRS393536 IBO393536 ILK393536 IVG393536 JFC393536 JOY393536 JYU393536 KIQ393536 KSM393536 LCI393536 LME393536 LWA393536 MFW393536 MPS393536 MZO393536 NJK393536 NTG393536 ODC393536 OMY393536 OWU393536 PGQ393536 PQM393536 QAI393536 QKE393536 QUA393536 RDW393536 RNS393536 RXO393536 SHK393536 SRG393536 TBC393536 TKY393536 TUU393536 UEQ393536 UOM393536 UYI393536 VIE393536 VSA393536 WBW393536 WLS393536 WVO393536 ILK131337 JC459072 SY459072 ACU459072 AMQ459072 AWM459072 BGI459072 BQE459072 CAA459072 CJW459072 CTS459072 DDO459072 DNK459072 DXG459072 EHC459072 EQY459072 FAU459072 FKQ459072 FUM459072 GEI459072 GOE459072 GYA459072 HHW459072 HRS459072 IBO459072 ILK459072 IVG459072 JFC459072 JOY459072 JYU459072 KIQ459072 KSM459072 LCI459072 LME459072 LWA459072 MFW459072 MPS459072 MZO459072 NJK459072 NTG459072 ODC459072 OMY459072 OWU459072 PGQ459072 PQM459072 QAI459072 QKE459072 QUA459072 RDW459072 RNS459072 RXO459072 SHK459072 SRG459072 TBC459072 TKY459072 TUU459072 UEQ459072 UOM459072 UYI459072 VIE459072 VSA459072 WBW459072 WLS459072 WVO459072 IVG131337 JC524608 SY524608 ACU524608 AMQ524608 AWM524608 BGI524608 BQE524608 CAA524608 CJW524608 CTS524608 DDO524608 DNK524608 DXG524608 EHC524608 EQY524608 FAU524608 FKQ524608 FUM524608 GEI524608 GOE524608 GYA524608 HHW524608 HRS524608 IBO524608 ILK524608 IVG524608 JFC524608 JOY524608 JYU524608 KIQ524608 KSM524608 LCI524608 LME524608 LWA524608 MFW524608 MPS524608 MZO524608 NJK524608 NTG524608 ODC524608 OMY524608 OWU524608 PGQ524608 PQM524608 QAI524608 QKE524608 QUA524608 RDW524608 RNS524608 RXO524608 SHK524608 SRG524608 TBC524608 TKY524608 TUU524608 UEQ524608 UOM524608 UYI524608 VIE524608 VSA524608 WBW524608 WLS524608 WVO524608 JFC131337 JC590144 SY590144 ACU590144 AMQ590144 AWM590144 BGI590144 BQE590144 CAA590144 CJW590144 CTS590144 DDO590144 DNK590144 DXG590144 EHC590144 EQY590144 FAU590144 FKQ590144 FUM590144 GEI590144 GOE590144 GYA590144 HHW590144 HRS590144 IBO590144 ILK590144 IVG590144 JFC590144 JOY590144 JYU590144 KIQ590144 KSM590144 LCI590144 LME590144 LWA590144 MFW590144 MPS590144 MZO590144 NJK590144 NTG590144 ODC590144 OMY590144 OWU590144 PGQ590144 PQM590144 QAI590144 QKE590144 QUA590144 RDW590144 RNS590144 RXO590144 SHK590144 SRG590144 TBC590144 TKY590144 TUU590144 UEQ590144 UOM590144 UYI590144 VIE590144 VSA590144 WBW590144 WLS590144 WVO590144 JOY131337 JC655680 SY655680 ACU655680 AMQ655680 AWM655680 BGI655680 BQE655680 CAA655680 CJW655680 CTS655680 DDO655680 DNK655680 DXG655680 EHC655680 EQY655680 FAU655680 FKQ655680 FUM655680 GEI655680 GOE655680 GYA655680 HHW655680 HRS655680 IBO655680 ILK655680 IVG655680 JFC655680 JOY655680 JYU655680 KIQ655680 KSM655680 LCI655680 LME655680 LWA655680 MFW655680 MPS655680 MZO655680 NJK655680 NTG655680 ODC655680 OMY655680 OWU655680 PGQ655680 PQM655680 QAI655680 QKE655680 QUA655680 RDW655680 RNS655680 RXO655680 SHK655680 SRG655680 TBC655680 TKY655680 TUU655680 UEQ655680 UOM655680 UYI655680 VIE655680 VSA655680 WBW655680 WLS655680 WVO655680 JYU131337 JC721216 SY721216 ACU721216 AMQ721216 AWM721216 BGI721216 BQE721216 CAA721216 CJW721216 CTS721216 DDO721216 DNK721216 DXG721216 EHC721216 EQY721216 FAU721216 FKQ721216 FUM721216 GEI721216 GOE721216 GYA721216 HHW721216 HRS721216 IBO721216 ILK721216 IVG721216 JFC721216 JOY721216 JYU721216 KIQ721216 KSM721216 LCI721216 LME721216 LWA721216 MFW721216 MPS721216 MZO721216 NJK721216 NTG721216 ODC721216 OMY721216 OWU721216 PGQ721216 PQM721216 QAI721216 QKE721216 QUA721216 RDW721216 RNS721216 RXO721216 SHK721216 SRG721216 TBC721216 TKY721216 TUU721216 UEQ721216 UOM721216 UYI721216 VIE721216 VSA721216 WBW721216 WLS721216 WVO721216 KIQ131337 JC786752 SY786752 ACU786752 AMQ786752 AWM786752 BGI786752 BQE786752 CAA786752 CJW786752 CTS786752 DDO786752 DNK786752 DXG786752 EHC786752 EQY786752 FAU786752 FKQ786752 FUM786752 GEI786752 GOE786752 GYA786752 HHW786752 HRS786752 IBO786752 ILK786752 IVG786752 JFC786752 JOY786752 JYU786752 KIQ786752 KSM786752 LCI786752 LME786752 LWA786752 MFW786752 MPS786752 MZO786752 NJK786752 NTG786752 ODC786752 OMY786752 OWU786752 PGQ786752 PQM786752 QAI786752 QKE786752 QUA786752 RDW786752 RNS786752 RXO786752 SHK786752 SRG786752 TBC786752 TKY786752 TUU786752 UEQ786752 UOM786752 UYI786752 VIE786752 VSA786752 WBW786752 WLS786752 WVO786752 KSM131337 JC852288 SY852288 ACU852288 AMQ852288 AWM852288 BGI852288 BQE852288 CAA852288 CJW852288 CTS852288 DDO852288 DNK852288 DXG852288 EHC852288 EQY852288 FAU852288 FKQ852288 FUM852288 GEI852288 GOE852288 GYA852288 HHW852288 HRS852288 IBO852288 ILK852288 IVG852288 JFC852288 JOY852288 JYU852288 KIQ852288 KSM852288 LCI852288 LME852288 LWA852288 MFW852288 MPS852288 MZO852288 NJK852288 NTG852288 ODC852288 OMY852288 OWU852288 PGQ852288 PQM852288 QAI852288 QKE852288 QUA852288 RDW852288 RNS852288 RXO852288 SHK852288 SRG852288 TBC852288 TKY852288 TUU852288 UEQ852288 UOM852288 UYI852288 VIE852288 VSA852288 WBW852288 WLS852288 WVO852288 LCI131337 JC917824 SY917824 ACU917824 AMQ917824 AWM917824 BGI917824 BQE917824 CAA917824 CJW917824 CTS917824 DDO917824 DNK917824 DXG917824 EHC917824 EQY917824 FAU917824 FKQ917824 FUM917824 GEI917824 GOE917824 GYA917824 HHW917824 HRS917824 IBO917824 ILK917824 IVG917824 JFC917824 JOY917824 JYU917824 KIQ917824 KSM917824 LCI917824 LME917824 LWA917824 MFW917824 MPS917824 MZO917824 NJK917824 NTG917824 ODC917824 OMY917824 OWU917824 PGQ917824 PQM917824 QAI917824 QKE917824 QUA917824 RDW917824 RNS917824 RXO917824 SHK917824 SRG917824 TBC917824 TKY917824 TUU917824 UEQ917824 UOM917824 UYI917824 VIE917824 VSA917824 WBW917824 WLS917824 WVO917824 LME131337 JC983360 SY983360 ACU983360 AMQ983360 AWM983360 BGI983360 BQE983360 CAA983360 CJW983360 CTS983360 DDO983360 DNK983360 DXG983360 EHC983360 EQY983360 FAU983360 FKQ983360 FUM983360 GEI983360 GOE983360 GYA983360 HHW983360 HRS983360 IBO983360 ILK983360 IVG983360 JFC983360 JOY983360 JYU983360 KIQ983360 KSM983360 LCI983360 LME983360 LWA983360 MFW983360 MPS983360 MZO983360 NJK983360 NTG983360 ODC983360 OMY983360 OWU983360 PGQ983360 PQM983360 QAI983360 QKE983360 QUA983360 RDW983360 RNS983360 RXO983360 SHK983360 SRG983360 TBC983360 TKY983360 TUU983360 UEQ983360 UOM983360 UYI983360 VIE983360 VSA983360 WBW983360 WLS983360 WVO983360 WVO105:WVO109 LWA131337 JC113:JC117 SY113:SY117 ACU113:ACU117 AMQ113:AMQ117 AWM113:AWM117 BGI113:BGI117 BQE113:BQE117 CAA113:CAA117 CJW113:CJW117 CTS113:CTS117 DDO113:DDO117 DNK113:DNK117 DXG113:DXG117 EHC113:EHC117 EQY113:EQY117 FAU113:FAU117 FKQ113:FKQ117 FUM113:FUM117 GEI113:GEI117 GOE113:GOE117 GYA113:GYA117 HHW113:HHW117 HRS113:HRS117 IBO113:IBO117 ILK113:ILK117 IVG113:IVG117 JFC113:JFC117 JOY113:JOY117 JYU113:JYU117 KIQ113:KIQ117 KSM113:KSM117 LCI113:LCI117 LME113:LME117 LWA113:LWA117 MFW113:MFW117 MPS113:MPS117 MZO113:MZO117 NJK113:NJK117 NTG113:NTG117 ODC113:ODC117 OMY113:OMY117 OWU113:OWU117 PGQ113:PGQ117 PQM113:PQM117 QAI113:QAI117 QKE113:QKE117 QUA113:QUA117 RDW113:RDW117 RNS113:RNS117 RXO113:RXO117 SHK113:SHK117 SRG113:SRG117 TBC113:TBC117 TKY113:TKY117 TUU113:TUU117 UEQ113:UEQ117 UOM113:UOM117 UYI113:UYI117 VIE113:VIE117 VSA113:VSA117 WBW113:WBW117 WLS113:WLS117 MFW131337 JC65860 SY65860 ACU65860 AMQ65860 AWM65860 BGI65860 BQE65860 CAA65860 CJW65860 CTS65860 DDO65860 DNK65860 DXG65860 EHC65860 EQY65860 FAU65860 FKQ65860 FUM65860 GEI65860 GOE65860 GYA65860 HHW65860 HRS65860 IBO65860 ILK65860 IVG65860 JFC65860 JOY65860 JYU65860 KIQ65860 KSM65860 LCI65860 LME65860 LWA65860 MFW65860 MPS65860 MZO65860 NJK65860 NTG65860 ODC65860 OMY65860 OWU65860 PGQ65860 PQM65860 QAI65860 QKE65860 QUA65860 RDW65860 RNS65860 RXO65860 SHK65860 SRG65860 TBC65860 TKY65860 TUU65860 UEQ65860 UOM65860 UYI65860 VIE65860 VSA65860 WBW65860 WLS65860 WVO65860 MPS131337 JC131396 SY131396 ACU131396 AMQ131396 AWM131396 BGI131396 BQE131396 CAA131396 CJW131396 CTS131396 DDO131396 DNK131396 DXG131396 EHC131396 EQY131396 FAU131396 FKQ131396 FUM131396 GEI131396 GOE131396 GYA131396 HHW131396 HRS131396 IBO131396 ILK131396 IVG131396 JFC131396 JOY131396 JYU131396 KIQ131396 KSM131396 LCI131396 LME131396 LWA131396 MFW131396 MPS131396 MZO131396 NJK131396 NTG131396 ODC131396 OMY131396 OWU131396 PGQ131396 PQM131396 QAI131396 QKE131396 QUA131396 RDW131396 RNS131396 RXO131396 SHK131396 SRG131396 TBC131396 TKY131396 TUU131396 UEQ131396 UOM131396 UYI131396 VIE131396 VSA131396 WBW131396 WLS131396 WVO131396 MZO131337 JC196932 SY196932 ACU196932 AMQ196932 AWM196932 BGI196932 BQE196932 CAA196932 CJW196932 CTS196932 DDO196932 DNK196932 DXG196932 EHC196932 EQY196932 FAU196932 FKQ196932 FUM196932 GEI196932 GOE196932 GYA196932 HHW196932 HRS196932 IBO196932 ILK196932 IVG196932 JFC196932 JOY196932 JYU196932 KIQ196932 KSM196932 LCI196932 LME196932 LWA196932 MFW196932 MPS196932 MZO196932 NJK196932 NTG196932 ODC196932 OMY196932 OWU196932 PGQ196932 PQM196932 QAI196932 QKE196932 QUA196932 RDW196932 RNS196932 RXO196932 SHK196932 SRG196932 TBC196932 TKY196932 TUU196932 UEQ196932 UOM196932 UYI196932 VIE196932 VSA196932 WBW196932 WLS196932 WVO196932 NJK131337 JC262468 SY262468 ACU262468 AMQ262468 AWM262468 BGI262468 BQE262468 CAA262468 CJW262468 CTS262468 DDO262468 DNK262468 DXG262468 EHC262468 EQY262468 FAU262468 FKQ262468 FUM262468 GEI262468 GOE262468 GYA262468 HHW262468 HRS262468 IBO262468 ILK262468 IVG262468 JFC262468 JOY262468 JYU262468 KIQ262468 KSM262468 LCI262468 LME262468 LWA262468 MFW262468 MPS262468 MZO262468 NJK262468 NTG262468 ODC262468 OMY262468 OWU262468 PGQ262468 PQM262468 QAI262468 QKE262468 QUA262468 RDW262468 RNS262468 RXO262468 SHK262468 SRG262468 TBC262468 TKY262468 TUU262468 UEQ262468 UOM262468 UYI262468 VIE262468 VSA262468 WBW262468 WLS262468 WVO262468 NTG131337 JC328004 SY328004 ACU328004 AMQ328004 AWM328004 BGI328004 BQE328004 CAA328004 CJW328004 CTS328004 DDO328004 DNK328004 DXG328004 EHC328004 EQY328004 FAU328004 FKQ328004 FUM328004 GEI328004 GOE328004 GYA328004 HHW328004 HRS328004 IBO328004 ILK328004 IVG328004 JFC328004 JOY328004 JYU328004 KIQ328004 KSM328004 LCI328004 LME328004 LWA328004 MFW328004 MPS328004 MZO328004 NJK328004 NTG328004 ODC328004 OMY328004 OWU328004 PGQ328004 PQM328004 QAI328004 QKE328004 QUA328004 RDW328004 RNS328004 RXO328004 SHK328004 SRG328004 TBC328004 TKY328004 TUU328004 UEQ328004 UOM328004 UYI328004 VIE328004 VSA328004 WBW328004 WLS328004 WVO328004 ODC131337 JC393540 SY393540 ACU393540 AMQ393540 AWM393540 BGI393540 BQE393540 CAA393540 CJW393540 CTS393540 DDO393540 DNK393540 DXG393540 EHC393540 EQY393540 FAU393540 FKQ393540 FUM393540 GEI393540 GOE393540 GYA393540 HHW393540 HRS393540 IBO393540 ILK393540 IVG393540 JFC393540 JOY393540 JYU393540 KIQ393540 KSM393540 LCI393540 LME393540 LWA393540 MFW393540 MPS393540 MZO393540 NJK393540 NTG393540 ODC393540 OMY393540 OWU393540 PGQ393540 PQM393540 QAI393540 QKE393540 QUA393540 RDW393540 RNS393540 RXO393540 SHK393540 SRG393540 TBC393540 TKY393540 TUU393540 UEQ393540 UOM393540 UYI393540 VIE393540 VSA393540 WBW393540 WLS393540 WVO393540 OMY131337 JC459076 SY459076 ACU459076 AMQ459076 AWM459076 BGI459076 BQE459076 CAA459076 CJW459076 CTS459076 DDO459076 DNK459076 DXG459076 EHC459076 EQY459076 FAU459076 FKQ459076 FUM459076 GEI459076 GOE459076 GYA459076 HHW459076 HRS459076 IBO459076 ILK459076 IVG459076 JFC459076 JOY459076 JYU459076 KIQ459076 KSM459076 LCI459076 LME459076 LWA459076 MFW459076 MPS459076 MZO459076 NJK459076 NTG459076 ODC459076 OMY459076 OWU459076 PGQ459076 PQM459076 QAI459076 QKE459076 QUA459076 RDW459076 RNS459076 RXO459076 SHK459076 SRG459076 TBC459076 TKY459076 TUU459076 UEQ459076 UOM459076 UYI459076 VIE459076 VSA459076 WBW459076 WLS459076 WVO459076 OWU131337 JC524612 SY524612 ACU524612 AMQ524612 AWM524612 BGI524612 BQE524612 CAA524612 CJW524612 CTS524612 DDO524612 DNK524612 DXG524612 EHC524612 EQY524612 FAU524612 FKQ524612 FUM524612 GEI524612 GOE524612 GYA524612 HHW524612 HRS524612 IBO524612 ILK524612 IVG524612 JFC524612 JOY524612 JYU524612 KIQ524612 KSM524612 LCI524612 LME524612 LWA524612 MFW524612 MPS524612 MZO524612 NJK524612 NTG524612 ODC524612 OMY524612 OWU524612 PGQ524612 PQM524612 QAI524612 QKE524612 QUA524612 RDW524612 RNS524612 RXO524612 SHK524612 SRG524612 TBC524612 TKY524612 TUU524612 UEQ524612 UOM524612 UYI524612 VIE524612 VSA524612 WBW524612 WLS524612 WVO524612 PGQ131337 JC590148 SY590148 ACU590148 AMQ590148 AWM590148 BGI590148 BQE590148 CAA590148 CJW590148 CTS590148 DDO590148 DNK590148 DXG590148 EHC590148 EQY590148 FAU590148 FKQ590148 FUM590148 GEI590148 GOE590148 GYA590148 HHW590148 HRS590148 IBO590148 ILK590148 IVG590148 JFC590148 JOY590148 JYU590148 KIQ590148 KSM590148 LCI590148 LME590148 LWA590148 MFW590148 MPS590148 MZO590148 NJK590148 NTG590148 ODC590148 OMY590148 OWU590148 PGQ590148 PQM590148 QAI590148 QKE590148 QUA590148 RDW590148 RNS590148 RXO590148 SHK590148 SRG590148 TBC590148 TKY590148 TUU590148 UEQ590148 UOM590148 UYI590148 VIE590148 VSA590148 WBW590148 WLS590148 WVO590148 PQM131337 JC655684 SY655684 ACU655684 AMQ655684 AWM655684 BGI655684 BQE655684 CAA655684 CJW655684 CTS655684 DDO655684 DNK655684 DXG655684 EHC655684 EQY655684 FAU655684 FKQ655684 FUM655684 GEI655684 GOE655684 GYA655684 HHW655684 HRS655684 IBO655684 ILK655684 IVG655684 JFC655684 JOY655684 JYU655684 KIQ655684 KSM655684 LCI655684 LME655684 LWA655684 MFW655684 MPS655684 MZO655684 NJK655684 NTG655684 ODC655684 OMY655684 OWU655684 PGQ655684 PQM655684 QAI655684 QKE655684 QUA655684 RDW655684 RNS655684 RXO655684 SHK655684 SRG655684 TBC655684 TKY655684 TUU655684 UEQ655684 UOM655684 UYI655684 VIE655684 VSA655684 WBW655684 WLS655684 WVO655684 QAI131337 JC721220 SY721220 ACU721220 AMQ721220 AWM721220 BGI721220 BQE721220 CAA721220 CJW721220 CTS721220 DDO721220 DNK721220 DXG721220 EHC721220 EQY721220 FAU721220 FKQ721220 FUM721220 GEI721220 GOE721220 GYA721220 HHW721220 HRS721220 IBO721220 ILK721220 IVG721220 JFC721220 JOY721220 JYU721220 KIQ721220 KSM721220 LCI721220 LME721220 LWA721220 MFW721220 MPS721220 MZO721220 NJK721220 NTG721220 ODC721220 OMY721220 OWU721220 PGQ721220 PQM721220 QAI721220 QKE721220 QUA721220 RDW721220 RNS721220 RXO721220 SHK721220 SRG721220 TBC721220 TKY721220 TUU721220 UEQ721220 UOM721220 UYI721220 VIE721220 VSA721220 WBW721220 WLS721220 WVO721220 QKE131337 JC786756 SY786756 ACU786756 AMQ786756 AWM786756 BGI786756 BQE786756 CAA786756 CJW786756 CTS786756 DDO786756 DNK786756 DXG786756 EHC786756 EQY786756 FAU786756 FKQ786756 FUM786756 GEI786756 GOE786756 GYA786756 HHW786756 HRS786756 IBO786756 ILK786756 IVG786756 JFC786756 JOY786756 JYU786756 KIQ786756 KSM786756 LCI786756 LME786756 LWA786756 MFW786756 MPS786756 MZO786756 NJK786756 NTG786756 ODC786756 OMY786756 OWU786756 PGQ786756 PQM786756 QAI786756 QKE786756 QUA786756 RDW786756 RNS786756 RXO786756 SHK786756 SRG786756 TBC786756 TKY786756 TUU786756 UEQ786756 UOM786756 UYI786756 VIE786756 VSA786756 WBW786756 WLS786756 WVO786756 QUA131337 JC852292 SY852292 ACU852292 AMQ852292 AWM852292 BGI852292 BQE852292 CAA852292 CJW852292 CTS852292 DDO852292 DNK852292 DXG852292 EHC852292 EQY852292 FAU852292 FKQ852292 FUM852292 GEI852292 GOE852292 GYA852292 HHW852292 HRS852292 IBO852292 ILK852292 IVG852292 JFC852292 JOY852292 JYU852292 KIQ852292 KSM852292 LCI852292 LME852292 LWA852292 MFW852292 MPS852292 MZO852292 NJK852292 NTG852292 ODC852292 OMY852292 OWU852292 PGQ852292 PQM852292 QAI852292 QKE852292 QUA852292 RDW852292 RNS852292 RXO852292 SHK852292 SRG852292 TBC852292 TKY852292 TUU852292 UEQ852292 UOM852292 UYI852292 VIE852292 VSA852292 WBW852292 WLS852292 WVO852292 RDW131337 JC917828 SY917828 ACU917828 AMQ917828 AWM917828 BGI917828 BQE917828 CAA917828 CJW917828 CTS917828 DDO917828 DNK917828 DXG917828 EHC917828 EQY917828 FAU917828 FKQ917828 FUM917828 GEI917828 GOE917828 GYA917828 HHW917828 HRS917828 IBO917828 ILK917828 IVG917828 JFC917828 JOY917828 JYU917828 KIQ917828 KSM917828 LCI917828 LME917828 LWA917828 MFW917828 MPS917828 MZO917828 NJK917828 NTG917828 ODC917828 OMY917828 OWU917828 PGQ917828 PQM917828 QAI917828 QKE917828 QUA917828 RDW917828 RNS917828 RXO917828 SHK917828 SRG917828 TBC917828 TKY917828 TUU917828 UEQ917828 UOM917828 UYI917828 VIE917828 VSA917828 WBW917828 WLS917828 WVO917828 RNS131337 JC983364 SY983364 ACU983364 AMQ983364 AWM983364 BGI983364 BQE983364 CAA983364 CJW983364 CTS983364 DDO983364 DNK983364 DXG983364 EHC983364 EQY983364 FAU983364 FKQ983364 FUM983364 GEI983364 GOE983364 GYA983364 HHW983364 HRS983364 IBO983364 ILK983364 IVG983364 JFC983364 JOY983364 JYU983364 KIQ983364 KSM983364 LCI983364 LME983364 LWA983364 MFW983364 MPS983364 MZO983364 NJK983364 NTG983364 ODC983364 OMY983364 OWU983364 PGQ983364 PQM983364 QAI983364 QKE983364 QUA983364 RDW983364 RNS983364 RXO983364 SHK983364 SRG983364 TBC983364 TKY983364 TUU983364 UEQ983364 UOM983364 UYI983364 VIE983364 VSA983364 WBW983364 WLS983364 WVO983364 WVO113:WVO117 RXO131337 JC123:JC128 SY123:SY128 ACU123:ACU128 AMQ123:AMQ128 AWM123:AWM128 BGI123:BGI128 BQE123:BQE128 CAA123:CAA128 CJW123:CJW128 CTS123:CTS128 DDO123:DDO128 DNK123:DNK128 DXG123:DXG128 EHC123:EHC128 EQY123:EQY128 FAU123:FAU128 FKQ123:FKQ128 FUM123:FUM128 GEI123:GEI128 GOE123:GOE128 GYA123:GYA128 HHW123:HHW128 HRS123:HRS128 IBO123:IBO128 ILK123:ILK128 IVG123:IVG128 JFC123:JFC128 JOY123:JOY128 JYU123:JYU128 KIQ123:KIQ128 KSM123:KSM128 LCI123:LCI128 LME123:LME128 LWA123:LWA128 MFW123:MFW128 MPS123:MPS128 MZO123:MZO128 NJK123:NJK128 NTG123:NTG128 ODC123:ODC128 OMY123:OMY128 OWU123:OWU128 PGQ123:PGQ128 PQM123:PQM128 QAI123:QAI128 QKE123:QKE128 QUA123:QUA128 RDW123:RDW128 RNS123:RNS128 RXO123:RXO128 SHK123:SHK128 SRG123:SRG128 TBC123:TBC128 TKY123:TKY128 TUU123:TUU128 UEQ123:UEQ128 UOM123:UOM128 UYI123:UYI128 VIE123:VIE128 VSA123:VSA128 WBW123:WBW128 WLS123:WLS128 SHK131337 JC65865 SY65865 ACU65865 AMQ65865 AWM65865 BGI65865 BQE65865 CAA65865 CJW65865 CTS65865 DDO65865 DNK65865 DXG65865 EHC65865 EQY65865 FAU65865 FKQ65865 FUM65865 GEI65865 GOE65865 GYA65865 HHW65865 HRS65865 IBO65865 ILK65865 IVG65865 JFC65865 JOY65865 JYU65865 KIQ65865 KSM65865 LCI65865 LME65865 LWA65865 MFW65865 MPS65865 MZO65865 NJK65865 NTG65865 ODC65865 OMY65865 OWU65865 PGQ65865 PQM65865 QAI65865 QKE65865 QUA65865 RDW65865 RNS65865 RXO65865 SHK65865 SRG65865 TBC65865 TKY65865 TUU65865 UEQ65865 UOM65865 UYI65865 VIE65865 VSA65865 WBW65865 WLS65865 WVO65865 SRG131337 JC131401 SY131401 ACU131401 AMQ131401 AWM131401 BGI131401 BQE131401 CAA131401 CJW131401 CTS131401 DDO131401 DNK131401 DXG131401 EHC131401 EQY131401 FAU131401 FKQ131401 FUM131401 GEI131401 GOE131401 GYA131401 HHW131401 HRS131401 IBO131401 ILK131401 IVG131401 JFC131401 JOY131401 JYU131401 KIQ131401 KSM131401 LCI131401 LME131401 LWA131401 MFW131401 MPS131401 MZO131401 NJK131401 NTG131401 ODC131401 OMY131401 OWU131401 PGQ131401 PQM131401 QAI131401 QKE131401 QUA131401 RDW131401 RNS131401 RXO131401 SHK131401 SRG131401 TBC131401 TKY131401 TUU131401 UEQ131401 UOM131401 UYI131401 VIE131401 VSA131401 WBW131401 WLS131401 WVO131401 TBC131337 JC196937 SY196937 ACU196937 AMQ196937 AWM196937 BGI196937 BQE196937 CAA196937 CJW196937 CTS196937 DDO196937 DNK196937 DXG196937 EHC196937 EQY196937 FAU196937 FKQ196937 FUM196937 GEI196937 GOE196937 GYA196937 HHW196937 HRS196937 IBO196937 ILK196937 IVG196937 JFC196937 JOY196937 JYU196937 KIQ196937 KSM196937 LCI196937 LME196937 LWA196937 MFW196937 MPS196937 MZO196937 NJK196937 NTG196937 ODC196937 OMY196937 OWU196937 PGQ196937 PQM196937 QAI196937 QKE196937 QUA196937 RDW196937 RNS196937 RXO196937 SHK196937 SRG196937 TBC196937 TKY196937 TUU196937 UEQ196937 UOM196937 UYI196937 VIE196937 VSA196937 WBW196937 WLS196937 WVO196937 TKY131337 JC262473 SY262473 ACU262473 AMQ262473 AWM262473 BGI262473 BQE262473 CAA262473 CJW262473 CTS262473 DDO262473 DNK262473 DXG262473 EHC262473 EQY262473 FAU262473 FKQ262473 FUM262473 GEI262473 GOE262473 GYA262473 HHW262473 HRS262473 IBO262473 ILK262473 IVG262473 JFC262473 JOY262473 JYU262473 KIQ262473 KSM262473 LCI262473 LME262473 LWA262473 MFW262473 MPS262473 MZO262473 NJK262473 NTG262473 ODC262473 OMY262473 OWU262473 PGQ262473 PQM262473 QAI262473 QKE262473 QUA262473 RDW262473 RNS262473 RXO262473 SHK262473 SRG262473 TBC262473 TKY262473 TUU262473 UEQ262473 UOM262473 UYI262473 VIE262473 VSA262473 WBW262473 WLS262473 WVO262473 TUU131337 JC328009 SY328009 ACU328009 AMQ328009 AWM328009 BGI328009 BQE328009 CAA328009 CJW328009 CTS328009 DDO328009 DNK328009 DXG328009 EHC328009 EQY328009 FAU328009 FKQ328009 FUM328009 GEI328009 GOE328009 GYA328009 HHW328009 HRS328009 IBO328009 ILK328009 IVG328009 JFC328009 JOY328009 JYU328009 KIQ328009 KSM328009 LCI328009 LME328009 LWA328009 MFW328009 MPS328009 MZO328009 NJK328009 NTG328009 ODC328009 OMY328009 OWU328009 PGQ328009 PQM328009 QAI328009 QKE328009 QUA328009 RDW328009 RNS328009 RXO328009 SHK328009 SRG328009 TBC328009 TKY328009 TUU328009 UEQ328009 UOM328009 UYI328009 VIE328009 VSA328009 WBW328009 WLS328009 WVO328009 UEQ131337 JC393545 SY393545 ACU393545 AMQ393545 AWM393545 BGI393545 BQE393545 CAA393545 CJW393545 CTS393545 DDO393545 DNK393545 DXG393545 EHC393545 EQY393545 FAU393545 FKQ393545 FUM393545 GEI393545 GOE393545 GYA393545 HHW393545 HRS393545 IBO393545 ILK393545 IVG393545 JFC393545 JOY393545 JYU393545 KIQ393545 KSM393545 LCI393545 LME393545 LWA393545 MFW393545 MPS393545 MZO393545 NJK393545 NTG393545 ODC393545 OMY393545 OWU393545 PGQ393545 PQM393545 QAI393545 QKE393545 QUA393545 RDW393545 RNS393545 RXO393545 SHK393545 SRG393545 TBC393545 TKY393545 TUU393545 UEQ393545 UOM393545 UYI393545 VIE393545 VSA393545 WBW393545 WLS393545 WVO393545 UOM131337 JC459081 SY459081 ACU459081 AMQ459081 AWM459081 BGI459081 BQE459081 CAA459081 CJW459081 CTS459081 DDO459081 DNK459081 DXG459081 EHC459081 EQY459081 FAU459081 FKQ459081 FUM459081 GEI459081 GOE459081 GYA459081 HHW459081 HRS459081 IBO459081 ILK459081 IVG459081 JFC459081 JOY459081 JYU459081 KIQ459081 KSM459081 LCI459081 LME459081 LWA459081 MFW459081 MPS459081 MZO459081 NJK459081 NTG459081 ODC459081 OMY459081 OWU459081 PGQ459081 PQM459081 QAI459081 QKE459081 QUA459081 RDW459081 RNS459081 RXO459081 SHK459081 SRG459081 TBC459081 TKY459081 TUU459081 UEQ459081 UOM459081 UYI459081 VIE459081 VSA459081 WBW459081 WLS459081 WVO459081 UYI131337 JC524617 SY524617 ACU524617 AMQ524617 AWM524617 BGI524617 BQE524617 CAA524617 CJW524617 CTS524617 DDO524617 DNK524617 DXG524617 EHC524617 EQY524617 FAU524617 FKQ524617 FUM524617 GEI524617 GOE524617 GYA524617 HHW524617 HRS524617 IBO524617 ILK524617 IVG524617 JFC524617 JOY524617 JYU524617 KIQ524617 KSM524617 LCI524617 LME524617 LWA524617 MFW524617 MPS524617 MZO524617 NJK524617 NTG524617 ODC524617 OMY524617 OWU524617 PGQ524617 PQM524617 QAI524617 QKE524617 QUA524617 RDW524617 RNS524617 RXO524617 SHK524617 SRG524617 TBC524617 TKY524617 TUU524617 UEQ524617 UOM524617 UYI524617 VIE524617 VSA524617 WBW524617 WLS524617 WVO524617 VIE131337 JC590153 SY590153 ACU590153 AMQ590153 AWM590153 BGI590153 BQE590153 CAA590153 CJW590153 CTS590153 DDO590153 DNK590153 DXG590153 EHC590153 EQY590153 FAU590153 FKQ590153 FUM590153 GEI590153 GOE590153 GYA590153 HHW590153 HRS590153 IBO590153 ILK590153 IVG590153 JFC590153 JOY590153 JYU590153 KIQ590153 KSM590153 LCI590153 LME590153 LWA590153 MFW590153 MPS590153 MZO590153 NJK590153 NTG590153 ODC590153 OMY590153 OWU590153 PGQ590153 PQM590153 QAI590153 QKE590153 QUA590153 RDW590153 RNS590153 RXO590153 SHK590153 SRG590153 TBC590153 TKY590153 TUU590153 UEQ590153 UOM590153 UYI590153 VIE590153 VSA590153 WBW590153 WLS590153 WVO590153 VSA131337 JC655689 SY655689 ACU655689 AMQ655689 AWM655689 BGI655689 BQE655689 CAA655689 CJW655689 CTS655689 DDO655689 DNK655689 DXG655689 EHC655689 EQY655689 FAU655689 FKQ655689 FUM655689 GEI655689 GOE655689 GYA655689 HHW655689 HRS655689 IBO655689 ILK655689 IVG655689 JFC655689 JOY655689 JYU655689 KIQ655689 KSM655689 LCI655689 LME655689 LWA655689 MFW655689 MPS655689 MZO655689 NJK655689 NTG655689 ODC655689 OMY655689 OWU655689 PGQ655689 PQM655689 QAI655689 QKE655689 QUA655689 RDW655689 RNS655689 RXO655689 SHK655689 SRG655689 TBC655689 TKY655689 TUU655689 UEQ655689 UOM655689 UYI655689 VIE655689 VSA655689 WBW655689 WLS655689 WVO655689 WBW131337 JC721225 SY721225 ACU721225 AMQ721225 AWM721225 BGI721225 BQE721225 CAA721225 CJW721225 CTS721225 DDO721225 DNK721225 DXG721225 EHC721225 EQY721225 FAU721225 FKQ721225 FUM721225 GEI721225 GOE721225 GYA721225 HHW721225 HRS721225 IBO721225 ILK721225 IVG721225 JFC721225 JOY721225 JYU721225 KIQ721225 KSM721225 LCI721225 LME721225 LWA721225 MFW721225 MPS721225 MZO721225 NJK721225 NTG721225 ODC721225 OMY721225 OWU721225 PGQ721225 PQM721225 QAI721225 QKE721225 QUA721225 RDW721225 RNS721225 RXO721225 SHK721225 SRG721225 TBC721225 TKY721225 TUU721225 UEQ721225 UOM721225 UYI721225 VIE721225 VSA721225 WBW721225 WLS721225 WVO721225 WLS131337 JC786761 SY786761 ACU786761 AMQ786761 AWM786761 BGI786761 BQE786761 CAA786761 CJW786761 CTS786761 DDO786761 DNK786761 DXG786761 EHC786761 EQY786761 FAU786761 FKQ786761 FUM786761 GEI786761 GOE786761 GYA786761 HHW786761 HRS786761 IBO786761 ILK786761 IVG786761 JFC786761 JOY786761 JYU786761 KIQ786761 KSM786761 LCI786761 LME786761 LWA786761 MFW786761 MPS786761 MZO786761 NJK786761 NTG786761 ODC786761 OMY786761 OWU786761 PGQ786761 PQM786761 QAI786761 QKE786761 QUA786761 RDW786761 RNS786761 RXO786761 SHK786761 SRG786761 TBC786761 TKY786761 TUU786761 UEQ786761 UOM786761 UYI786761 VIE786761 VSA786761 WBW786761 WLS786761 WVO786761 WVO131337 JC852297 SY852297 ACU852297 AMQ852297 AWM852297 BGI852297 BQE852297 CAA852297 CJW852297 CTS852297 DDO852297 DNK852297 DXG852297 EHC852297 EQY852297 FAU852297 FKQ852297 FUM852297 GEI852297 GOE852297 GYA852297 HHW852297 HRS852297 IBO852297 ILK852297 IVG852297 JFC852297 JOY852297 JYU852297 KIQ852297 KSM852297 LCI852297 LME852297 LWA852297 MFW852297 MPS852297 MZO852297 NJK852297 NTG852297 ODC852297 OMY852297 OWU852297 PGQ852297 PQM852297 QAI852297 QKE852297 QUA852297 RDW852297 RNS852297 RXO852297 SHK852297 SRG852297 TBC852297 TKY852297 TUU852297 UEQ852297 UOM852297 UYI852297 VIE852297 VSA852297 WBW852297 WLS852297 WVO852297 AWM9 JC917833 SY917833 ACU917833 AMQ917833 AWM917833 BGI917833 BQE917833 CAA917833 CJW917833 CTS917833 DDO917833 DNK917833 DXG917833 EHC917833 EQY917833 FAU917833 FKQ917833 FUM917833 GEI917833 GOE917833 GYA917833 HHW917833 HRS917833 IBO917833 ILK917833 IVG917833 JFC917833 JOY917833 JYU917833 KIQ917833 KSM917833 LCI917833 LME917833 LWA917833 MFW917833 MPS917833 MZO917833 NJK917833 NTG917833 ODC917833 OMY917833 OWU917833 PGQ917833 PQM917833 QAI917833 QKE917833 QUA917833 RDW917833 RNS917833 RXO917833 SHK917833 SRG917833 TBC917833 TKY917833 TUU917833 UEQ917833 UOM917833 UYI917833 VIE917833 VSA917833 WBW917833 WLS917833 WVO917833 JC196873 JC983369 SY983369 ACU983369 AMQ983369 AWM983369 BGI983369 BQE983369 CAA983369 CJW983369 CTS983369 DDO983369 DNK983369 DXG983369 EHC983369 EQY983369 FAU983369 FKQ983369 FUM983369 GEI983369 GOE983369 GYA983369 HHW983369 HRS983369 IBO983369 ILK983369 IVG983369 JFC983369 JOY983369 JYU983369 KIQ983369 KSM983369 LCI983369 LME983369 LWA983369 MFW983369 MPS983369 MZO983369 NJK983369 NTG983369 ODC983369 OMY983369 OWU983369 PGQ983369 PQM983369 QAI983369 QKE983369 QUA983369 RDW983369 RNS983369 RXO983369 SHK983369 SRG983369 TBC983369 TKY983369 TUU983369 UEQ983369 UOM983369 UYI983369 VIE983369 VSA983369 WBW983369 WLS983369 WVO983369 WVO123:WVO128 SY196873 JC132:JC136 SY132:SY136 ACU132:ACU136 AMQ132:AMQ136 AWM132:AWM136 BGI132:BGI136 BQE132:BQE136 CAA132:CAA136 CJW132:CJW136 CTS132:CTS136 DDO132:DDO136 DNK132:DNK136 DXG132:DXG136 EHC132:EHC136 EQY132:EQY136 FAU132:FAU136 FKQ132:FKQ136 FUM132:FUM136 GEI132:GEI136 GOE132:GOE136 GYA132:GYA136 HHW132:HHW136 HRS132:HRS136 IBO132:IBO136 ILK132:ILK136 IVG132:IVG136 JFC132:JFC136 JOY132:JOY136 JYU132:JYU136 KIQ132:KIQ136 KSM132:KSM136 LCI132:LCI136 LME132:LME136 LWA132:LWA136 MFW132:MFW136 MPS132:MPS136 MZO132:MZO136 NJK132:NJK136 NTG132:NTG136 ODC132:ODC136 OMY132:OMY136 OWU132:OWU136 PGQ132:PGQ136 PQM132:PQM136 QAI132:QAI136 QKE132:QKE136 QUA132:QUA136 RDW132:RDW136 RNS132:RNS136 RXO132:RXO136 SHK132:SHK136 SRG132:SRG136 TBC132:TBC136 TKY132:TKY136 TUU132:TUU136 UEQ132:UEQ136 UOM132:UOM136 UYI132:UYI136 VIE132:VIE136 VSA132:VSA136 WBW132:WBW136 WLS132:WLS136 ACU196873 JC65869 SY65869 ACU65869 AMQ65869 AWM65869 BGI65869 BQE65869 CAA65869 CJW65869 CTS65869 DDO65869 DNK65869 DXG65869 EHC65869 EQY65869 FAU65869 FKQ65869 FUM65869 GEI65869 GOE65869 GYA65869 HHW65869 HRS65869 IBO65869 ILK65869 IVG65869 JFC65869 JOY65869 JYU65869 KIQ65869 KSM65869 LCI65869 LME65869 LWA65869 MFW65869 MPS65869 MZO65869 NJK65869 NTG65869 ODC65869 OMY65869 OWU65869 PGQ65869 PQM65869 QAI65869 QKE65869 QUA65869 RDW65869 RNS65869 RXO65869 SHK65869 SRG65869 TBC65869 TKY65869 TUU65869 UEQ65869 UOM65869 UYI65869 VIE65869 VSA65869 WBW65869 WLS65869 WVO65869 AMQ196873 JC131405 SY131405 ACU131405 AMQ131405 AWM131405 BGI131405 BQE131405 CAA131405 CJW131405 CTS131405 DDO131405 DNK131405 DXG131405 EHC131405 EQY131405 FAU131405 FKQ131405 FUM131405 GEI131405 GOE131405 GYA131405 HHW131405 HRS131405 IBO131405 ILK131405 IVG131405 JFC131405 JOY131405 JYU131405 KIQ131405 KSM131405 LCI131405 LME131405 LWA131405 MFW131405 MPS131405 MZO131405 NJK131405 NTG131405 ODC131405 OMY131405 OWU131405 PGQ131405 PQM131405 QAI131405 QKE131405 QUA131405 RDW131405 RNS131405 RXO131405 SHK131405 SRG131405 TBC131405 TKY131405 TUU131405 UEQ131405 UOM131405 UYI131405 VIE131405 VSA131405 WBW131405 WLS131405 WVO131405 AWM196873 JC196941 SY196941 ACU196941 AMQ196941 AWM196941 BGI196941 BQE196941 CAA196941 CJW196941 CTS196941 DDO196941 DNK196941 DXG196941 EHC196941 EQY196941 FAU196941 FKQ196941 FUM196941 GEI196941 GOE196941 GYA196941 HHW196941 HRS196941 IBO196941 ILK196941 IVG196941 JFC196941 JOY196941 JYU196941 KIQ196941 KSM196941 LCI196941 LME196941 LWA196941 MFW196941 MPS196941 MZO196941 NJK196941 NTG196941 ODC196941 OMY196941 OWU196941 PGQ196941 PQM196941 QAI196941 QKE196941 QUA196941 RDW196941 RNS196941 RXO196941 SHK196941 SRG196941 TBC196941 TKY196941 TUU196941 UEQ196941 UOM196941 UYI196941 VIE196941 VSA196941 WBW196941 WLS196941 WVO196941 BGI196873 JC262477 SY262477 ACU262477 AMQ262477 AWM262477 BGI262477 BQE262477 CAA262477 CJW262477 CTS262477 DDO262477 DNK262477 DXG262477 EHC262477 EQY262477 FAU262477 FKQ262477 FUM262477 GEI262477 GOE262477 GYA262477 HHW262477 HRS262477 IBO262477 ILK262477 IVG262477 JFC262477 JOY262477 JYU262477 KIQ262477 KSM262477 LCI262477 LME262477 LWA262477 MFW262477 MPS262477 MZO262477 NJK262477 NTG262477 ODC262477 OMY262477 OWU262477 PGQ262477 PQM262477 QAI262477 QKE262477 QUA262477 RDW262477 RNS262477 RXO262477 SHK262477 SRG262477 TBC262477 TKY262477 TUU262477 UEQ262477 UOM262477 UYI262477 VIE262477 VSA262477 WBW262477 WLS262477 WVO262477 BQE196873 JC328013 SY328013 ACU328013 AMQ328013 AWM328013 BGI328013 BQE328013 CAA328013 CJW328013 CTS328013 DDO328013 DNK328013 DXG328013 EHC328013 EQY328013 FAU328013 FKQ328013 FUM328013 GEI328013 GOE328013 GYA328013 HHW328013 HRS328013 IBO328013 ILK328013 IVG328013 JFC328013 JOY328013 JYU328013 KIQ328013 KSM328013 LCI328013 LME328013 LWA328013 MFW328013 MPS328013 MZO328013 NJK328013 NTG328013 ODC328013 OMY328013 OWU328013 PGQ328013 PQM328013 QAI328013 QKE328013 QUA328013 RDW328013 RNS328013 RXO328013 SHK328013 SRG328013 TBC328013 TKY328013 TUU328013 UEQ328013 UOM328013 UYI328013 VIE328013 VSA328013 WBW328013 WLS328013 WVO328013 CAA196873 JC393549 SY393549 ACU393549 AMQ393549 AWM393549 BGI393549 BQE393549 CAA393549 CJW393549 CTS393549 DDO393549 DNK393549 DXG393549 EHC393549 EQY393549 FAU393549 FKQ393549 FUM393549 GEI393549 GOE393549 GYA393549 HHW393549 HRS393549 IBO393549 ILK393549 IVG393549 JFC393549 JOY393549 JYU393549 KIQ393549 KSM393549 LCI393549 LME393549 LWA393549 MFW393549 MPS393549 MZO393549 NJK393549 NTG393549 ODC393549 OMY393549 OWU393549 PGQ393549 PQM393549 QAI393549 QKE393549 QUA393549 RDW393549 RNS393549 RXO393549 SHK393549 SRG393549 TBC393549 TKY393549 TUU393549 UEQ393549 UOM393549 UYI393549 VIE393549 VSA393549 WBW393549 WLS393549 WVO393549 CJW196873 JC459085 SY459085 ACU459085 AMQ459085 AWM459085 BGI459085 BQE459085 CAA459085 CJW459085 CTS459085 DDO459085 DNK459085 DXG459085 EHC459085 EQY459085 FAU459085 FKQ459085 FUM459085 GEI459085 GOE459085 GYA459085 HHW459085 HRS459085 IBO459085 ILK459085 IVG459085 JFC459085 JOY459085 JYU459085 KIQ459085 KSM459085 LCI459085 LME459085 LWA459085 MFW459085 MPS459085 MZO459085 NJK459085 NTG459085 ODC459085 OMY459085 OWU459085 PGQ459085 PQM459085 QAI459085 QKE459085 QUA459085 RDW459085 RNS459085 RXO459085 SHK459085 SRG459085 TBC459085 TKY459085 TUU459085 UEQ459085 UOM459085 UYI459085 VIE459085 VSA459085 WBW459085 WLS459085 WVO459085 CTS196873 JC524621 SY524621 ACU524621 AMQ524621 AWM524621 BGI524621 BQE524621 CAA524621 CJW524621 CTS524621 DDO524621 DNK524621 DXG524621 EHC524621 EQY524621 FAU524621 FKQ524621 FUM524621 GEI524621 GOE524621 GYA524621 HHW524621 HRS524621 IBO524621 ILK524621 IVG524621 JFC524621 JOY524621 JYU524621 KIQ524621 KSM524621 LCI524621 LME524621 LWA524621 MFW524621 MPS524621 MZO524621 NJK524621 NTG524621 ODC524621 OMY524621 OWU524621 PGQ524621 PQM524621 QAI524621 QKE524621 QUA524621 RDW524621 RNS524621 RXO524621 SHK524621 SRG524621 TBC524621 TKY524621 TUU524621 UEQ524621 UOM524621 UYI524621 VIE524621 VSA524621 WBW524621 WLS524621 WVO524621 DDO196873 JC590157 SY590157 ACU590157 AMQ590157 AWM590157 BGI590157 BQE590157 CAA590157 CJW590157 CTS590157 DDO590157 DNK590157 DXG590157 EHC590157 EQY590157 FAU590157 FKQ590157 FUM590157 GEI590157 GOE590157 GYA590157 HHW590157 HRS590157 IBO590157 ILK590157 IVG590157 JFC590157 JOY590157 JYU590157 KIQ590157 KSM590157 LCI590157 LME590157 LWA590157 MFW590157 MPS590157 MZO590157 NJK590157 NTG590157 ODC590157 OMY590157 OWU590157 PGQ590157 PQM590157 QAI590157 QKE590157 QUA590157 RDW590157 RNS590157 RXO590157 SHK590157 SRG590157 TBC590157 TKY590157 TUU590157 UEQ590157 UOM590157 UYI590157 VIE590157 VSA590157 WBW590157 WLS590157 WVO590157 DNK196873 JC655693 SY655693 ACU655693 AMQ655693 AWM655693 BGI655693 BQE655693 CAA655693 CJW655693 CTS655693 DDO655693 DNK655693 DXG655693 EHC655693 EQY655693 FAU655693 FKQ655693 FUM655693 GEI655693 GOE655693 GYA655693 HHW655693 HRS655693 IBO655693 ILK655693 IVG655693 JFC655693 JOY655693 JYU655693 KIQ655693 KSM655693 LCI655693 LME655693 LWA655693 MFW655693 MPS655693 MZO655693 NJK655693 NTG655693 ODC655693 OMY655693 OWU655693 PGQ655693 PQM655693 QAI655693 QKE655693 QUA655693 RDW655693 RNS655693 RXO655693 SHK655693 SRG655693 TBC655693 TKY655693 TUU655693 UEQ655693 UOM655693 UYI655693 VIE655693 VSA655693 WBW655693 WLS655693 WVO655693 DXG196873 JC721229 SY721229 ACU721229 AMQ721229 AWM721229 BGI721229 BQE721229 CAA721229 CJW721229 CTS721229 DDO721229 DNK721229 DXG721229 EHC721229 EQY721229 FAU721229 FKQ721229 FUM721229 GEI721229 GOE721229 GYA721229 HHW721229 HRS721229 IBO721229 ILK721229 IVG721229 JFC721229 JOY721229 JYU721229 KIQ721229 KSM721229 LCI721229 LME721229 LWA721229 MFW721229 MPS721229 MZO721229 NJK721229 NTG721229 ODC721229 OMY721229 OWU721229 PGQ721229 PQM721229 QAI721229 QKE721229 QUA721229 RDW721229 RNS721229 RXO721229 SHK721229 SRG721229 TBC721229 TKY721229 TUU721229 UEQ721229 UOM721229 UYI721229 VIE721229 VSA721229 WBW721229 WLS721229 WVO721229 EHC196873 JC786765 SY786765 ACU786765 AMQ786765 AWM786765 BGI786765 BQE786765 CAA786765 CJW786765 CTS786765 DDO786765 DNK786765 DXG786765 EHC786765 EQY786765 FAU786765 FKQ786765 FUM786765 GEI786765 GOE786765 GYA786765 HHW786765 HRS786765 IBO786765 ILK786765 IVG786765 JFC786765 JOY786765 JYU786765 KIQ786765 KSM786765 LCI786765 LME786765 LWA786765 MFW786765 MPS786765 MZO786765 NJK786765 NTG786765 ODC786765 OMY786765 OWU786765 PGQ786765 PQM786765 QAI786765 QKE786765 QUA786765 RDW786765 RNS786765 RXO786765 SHK786765 SRG786765 TBC786765 TKY786765 TUU786765 UEQ786765 UOM786765 UYI786765 VIE786765 VSA786765 WBW786765 WLS786765 WVO786765 EQY196873 JC852301 SY852301 ACU852301 AMQ852301 AWM852301 BGI852301 BQE852301 CAA852301 CJW852301 CTS852301 DDO852301 DNK852301 DXG852301 EHC852301 EQY852301 FAU852301 FKQ852301 FUM852301 GEI852301 GOE852301 GYA852301 HHW852301 HRS852301 IBO852301 ILK852301 IVG852301 JFC852301 JOY852301 JYU852301 KIQ852301 KSM852301 LCI852301 LME852301 LWA852301 MFW852301 MPS852301 MZO852301 NJK852301 NTG852301 ODC852301 OMY852301 OWU852301 PGQ852301 PQM852301 QAI852301 QKE852301 QUA852301 RDW852301 RNS852301 RXO852301 SHK852301 SRG852301 TBC852301 TKY852301 TUU852301 UEQ852301 UOM852301 UYI852301 VIE852301 VSA852301 WBW852301 WLS852301 WVO852301 FAU196873 JC917837 SY917837 ACU917837 AMQ917837 AWM917837 BGI917837 BQE917837 CAA917837 CJW917837 CTS917837 DDO917837 DNK917837 DXG917837 EHC917837 EQY917837 FAU917837 FKQ917837 FUM917837 GEI917837 GOE917837 GYA917837 HHW917837 HRS917837 IBO917837 ILK917837 IVG917837 JFC917837 JOY917837 JYU917837 KIQ917837 KSM917837 LCI917837 LME917837 LWA917837 MFW917837 MPS917837 MZO917837 NJK917837 NTG917837 ODC917837 OMY917837 OWU917837 PGQ917837 PQM917837 QAI917837 QKE917837 QUA917837 RDW917837 RNS917837 RXO917837 SHK917837 SRG917837 TBC917837 TKY917837 TUU917837 UEQ917837 UOM917837 UYI917837 VIE917837 VSA917837 WBW917837 WLS917837 WVO917837 FKQ196873 JC983373 SY983373 ACU983373 AMQ983373 AWM983373 BGI983373 BQE983373 CAA983373 CJW983373 CTS983373 DDO983373 DNK983373 DXG983373 EHC983373 EQY983373 FAU983373 FKQ983373 FUM983373 GEI983373 GOE983373 GYA983373 HHW983373 HRS983373 IBO983373 ILK983373 IVG983373 JFC983373 JOY983373 JYU983373 KIQ983373 KSM983373 LCI983373 LME983373 LWA983373 MFW983373 MPS983373 MZO983373 NJK983373 NTG983373 ODC983373 OMY983373 OWU983373 PGQ983373 PQM983373 QAI983373 QKE983373 QUA983373 RDW983373 RNS983373 RXO983373 SHK983373 SRG983373 TBC983373 TKY983373 TUU983373 UEQ983373 UOM983373 UYI983373 VIE983373 VSA983373 WBW983373 WLS983373 WVO983373 WVO132:WVO136 FUM196873 JC144:JC148 SY144:SY148 ACU144:ACU148 AMQ144:AMQ148 AWM144:AWM148 BGI144:BGI148 BQE144:BQE148 CAA144:CAA148 CJW144:CJW148 CTS144:CTS148 DDO144:DDO148 DNK144:DNK148 DXG144:DXG148 EHC144:EHC148 EQY144:EQY148 FAU144:FAU148 FKQ144:FKQ148 FUM144:FUM148 GEI144:GEI148 GOE144:GOE148 GYA144:GYA148 HHW144:HHW148 HRS144:HRS148 IBO144:IBO148 ILK144:ILK148 IVG144:IVG148 JFC144:JFC148 JOY144:JOY148 JYU144:JYU148 KIQ144:KIQ148 KSM144:KSM148 LCI144:LCI148 LME144:LME148 LWA144:LWA148 MFW144:MFW148 MPS144:MPS148 MZO144:MZO148 NJK144:NJK148 NTG144:NTG148 ODC144:ODC148 OMY144:OMY148 OWU144:OWU148 PGQ144:PGQ148 PQM144:PQM148 QAI144:QAI148 QKE144:QKE148 QUA144:QUA148 RDW144:RDW148 RNS144:RNS148 RXO144:RXO148 SHK144:SHK148 SRG144:SRG148 TBC144:TBC148 TKY144:TKY148 TUU144:TUU148 UEQ144:UEQ148 UOM144:UOM148 UYI144:UYI148 VIE144:VIE148 VSA144:VSA148 WBW144:WBW148 WLS144:WLS148 GEI196873 JC65877 SY65877 ACU65877 AMQ65877 AWM65877 BGI65877 BQE65877 CAA65877 CJW65877 CTS65877 DDO65877 DNK65877 DXG65877 EHC65877 EQY65877 FAU65877 FKQ65877 FUM65877 GEI65877 GOE65877 GYA65877 HHW65877 HRS65877 IBO65877 ILK65877 IVG65877 JFC65877 JOY65877 JYU65877 KIQ65877 KSM65877 LCI65877 LME65877 LWA65877 MFW65877 MPS65877 MZO65877 NJK65877 NTG65877 ODC65877 OMY65877 OWU65877 PGQ65877 PQM65877 QAI65877 QKE65877 QUA65877 RDW65877 RNS65877 RXO65877 SHK65877 SRG65877 TBC65877 TKY65877 TUU65877 UEQ65877 UOM65877 UYI65877 VIE65877 VSA65877 WBW65877 WLS65877 WVO65877 GOE196873 JC131413 SY131413 ACU131413 AMQ131413 AWM131413 BGI131413 BQE131413 CAA131413 CJW131413 CTS131413 DDO131413 DNK131413 DXG131413 EHC131413 EQY131413 FAU131413 FKQ131413 FUM131413 GEI131413 GOE131413 GYA131413 HHW131413 HRS131413 IBO131413 ILK131413 IVG131413 JFC131413 JOY131413 JYU131413 KIQ131413 KSM131413 LCI131413 LME131413 LWA131413 MFW131413 MPS131413 MZO131413 NJK131413 NTG131413 ODC131413 OMY131413 OWU131413 PGQ131413 PQM131413 QAI131413 QKE131413 QUA131413 RDW131413 RNS131413 RXO131413 SHK131413 SRG131413 TBC131413 TKY131413 TUU131413 UEQ131413 UOM131413 UYI131413 VIE131413 VSA131413 WBW131413 WLS131413 WVO131413 GYA196873 JC196949 SY196949 ACU196949 AMQ196949 AWM196949 BGI196949 BQE196949 CAA196949 CJW196949 CTS196949 DDO196949 DNK196949 DXG196949 EHC196949 EQY196949 FAU196949 FKQ196949 FUM196949 GEI196949 GOE196949 GYA196949 HHW196949 HRS196949 IBO196949 ILK196949 IVG196949 JFC196949 JOY196949 JYU196949 KIQ196949 KSM196949 LCI196949 LME196949 LWA196949 MFW196949 MPS196949 MZO196949 NJK196949 NTG196949 ODC196949 OMY196949 OWU196949 PGQ196949 PQM196949 QAI196949 QKE196949 QUA196949 RDW196949 RNS196949 RXO196949 SHK196949 SRG196949 TBC196949 TKY196949 TUU196949 UEQ196949 UOM196949 UYI196949 VIE196949 VSA196949 WBW196949 WLS196949 WVO196949 HHW196873 JC262485 SY262485 ACU262485 AMQ262485 AWM262485 BGI262485 BQE262485 CAA262485 CJW262485 CTS262485 DDO262485 DNK262485 DXG262485 EHC262485 EQY262485 FAU262485 FKQ262485 FUM262485 GEI262485 GOE262485 GYA262485 HHW262485 HRS262485 IBO262485 ILK262485 IVG262485 JFC262485 JOY262485 JYU262485 KIQ262485 KSM262485 LCI262485 LME262485 LWA262485 MFW262485 MPS262485 MZO262485 NJK262485 NTG262485 ODC262485 OMY262485 OWU262485 PGQ262485 PQM262485 QAI262485 QKE262485 QUA262485 RDW262485 RNS262485 RXO262485 SHK262485 SRG262485 TBC262485 TKY262485 TUU262485 UEQ262485 UOM262485 UYI262485 VIE262485 VSA262485 WBW262485 WLS262485 WVO262485 HRS196873 JC328021 SY328021 ACU328021 AMQ328021 AWM328021 BGI328021 BQE328021 CAA328021 CJW328021 CTS328021 DDO328021 DNK328021 DXG328021 EHC328021 EQY328021 FAU328021 FKQ328021 FUM328021 GEI328021 GOE328021 GYA328021 HHW328021 HRS328021 IBO328021 ILK328021 IVG328021 JFC328021 JOY328021 JYU328021 KIQ328021 KSM328021 LCI328021 LME328021 LWA328021 MFW328021 MPS328021 MZO328021 NJK328021 NTG328021 ODC328021 OMY328021 OWU328021 PGQ328021 PQM328021 QAI328021 QKE328021 QUA328021 RDW328021 RNS328021 RXO328021 SHK328021 SRG328021 TBC328021 TKY328021 TUU328021 UEQ328021 UOM328021 UYI328021 VIE328021 VSA328021 WBW328021 WLS328021 WVO328021 IBO196873 JC393557 SY393557 ACU393557 AMQ393557 AWM393557 BGI393557 BQE393557 CAA393557 CJW393557 CTS393557 DDO393557 DNK393557 DXG393557 EHC393557 EQY393557 FAU393557 FKQ393557 FUM393557 GEI393557 GOE393557 GYA393557 HHW393557 HRS393557 IBO393557 ILK393557 IVG393557 JFC393557 JOY393557 JYU393557 KIQ393557 KSM393557 LCI393557 LME393557 LWA393557 MFW393557 MPS393557 MZO393557 NJK393557 NTG393557 ODC393557 OMY393557 OWU393557 PGQ393557 PQM393557 QAI393557 QKE393557 QUA393557 RDW393557 RNS393557 RXO393557 SHK393557 SRG393557 TBC393557 TKY393557 TUU393557 UEQ393557 UOM393557 UYI393557 VIE393557 VSA393557 WBW393557 WLS393557 WVO393557 ILK196873 JC459093 SY459093 ACU459093 AMQ459093 AWM459093 BGI459093 BQE459093 CAA459093 CJW459093 CTS459093 DDO459093 DNK459093 DXG459093 EHC459093 EQY459093 FAU459093 FKQ459093 FUM459093 GEI459093 GOE459093 GYA459093 HHW459093 HRS459093 IBO459093 ILK459093 IVG459093 JFC459093 JOY459093 JYU459093 KIQ459093 KSM459093 LCI459093 LME459093 LWA459093 MFW459093 MPS459093 MZO459093 NJK459093 NTG459093 ODC459093 OMY459093 OWU459093 PGQ459093 PQM459093 QAI459093 QKE459093 QUA459093 RDW459093 RNS459093 RXO459093 SHK459093 SRG459093 TBC459093 TKY459093 TUU459093 UEQ459093 UOM459093 UYI459093 VIE459093 VSA459093 WBW459093 WLS459093 WVO459093 IVG196873 JC524629 SY524629 ACU524629 AMQ524629 AWM524629 BGI524629 BQE524629 CAA524629 CJW524629 CTS524629 DDO524629 DNK524629 DXG524629 EHC524629 EQY524629 FAU524629 FKQ524629 FUM524629 GEI524629 GOE524629 GYA524629 HHW524629 HRS524629 IBO524629 ILK524629 IVG524629 JFC524629 JOY524629 JYU524629 KIQ524629 KSM524629 LCI524629 LME524629 LWA524629 MFW524629 MPS524629 MZO524629 NJK524629 NTG524629 ODC524629 OMY524629 OWU524629 PGQ524629 PQM524629 QAI524629 QKE524629 QUA524629 RDW524629 RNS524629 RXO524629 SHK524629 SRG524629 TBC524629 TKY524629 TUU524629 UEQ524629 UOM524629 UYI524629 VIE524629 VSA524629 WBW524629 WLS524629 WVO524629 JFC196873 JC590165 SY590165 ACU590165 AMQ590165 AWM590165 BGI590165 BQE590165 CAA590165 CJW590165 CTS590165 DDO590165 DNK590165 DXG590165 EHC590165 EQY590165 FAU590165 FKQ590165 FUM590165 GEI590165 GOE590165 GYA590165 HHW590165 HRS590165 IBO590165 ILK590165 IVG590165 JFC590165 JOY590165 JYU590165 KIQ590165 KSM590165 LCI590165 LME590165 LWA590165 MFW590165 MPS590165 MZO590165 NJK590165 NTG590165 ODC590165 OMY590165 OWU590165 PGQ590165 PQM590165 QAI590165 QKE590165 QUA590165 RDW590165 RNS590165 RXO590165 SHK590165 SRG590165 TBC590165 TKY590165 TUU590165 UEQ590165 UOM590165 UYI590165 VIE590165 VSA590165 WBW590165 WLS590165 WVO590165 JOY196873 JC655701 SY655701 ACU655701 AMQ655701 AWM655701 BGI655701 BQE655701 CAA655701 CJW655701 CTS655701 DDO655701 DNK655701 DXG655701 EHC655701 EQY655701 FAU655701 FKQ655701 FUM655701 GEI655701 GOE655701 GYA655701 HHW655701 HRS655701 IBO655701 ILK655701 IVG655701 JFC655701 JOY655701 JYU655701 KIQ655701 KSM655701 LCI655701 LME655701 LWA655701 MFW655701 MPS655701 MZO655701 NJK655701 NTG655701 ODC655701 OMY655701 OWU655701 PGQ655701 PQM655701 QAI655701 QKE655701 QUA655701 RDW655701 RNS655701 RXO655701 SHK655701 SRG655701 TBC655701 TKY655701 TUU655701 UEQ655701 UOM655701 UYI655701 VIE655701 VSA655701 WBW655701 WLS655701 WVO655701 JYU196873 JC721237 SY721237 ACU721237 AMQ721237 AWM721237 BGI721237 BQE721237 CAA721237 CJW721237 CTS721237 DDO721237 DNK721237 DXG721237 EHC721237 EQY721237 FAU721237 FKQ721237 FUM721237 GEI721237 GOE721237 GYA721237 HHW721237 HRS721237 IBO721237 ILK721237 IVG721237 JFC721237 JOY721237 JYU721237 KIQ721237 KSM721237 LCI721237 LME721237 LWA721237 MFW721237 MPS721237 MZO721237 NJK721237 NTG721237 ODC721237 OMY721237 OWU721237 PGQ721237 PQM721237 QAI721237 QKE721237 QUA721237 RDW721237 RNS721237 RXO721237 SHK721237 SRG721237 TBC721237 TKY721237 TUU721237 UEQ721237 UOM721237 UYI721237 VIE721237 VSA721237 WBW721237 WLS721237 WVO721237 KIQ196873 JC786773 SY786773 ACU786773 AMQ786773 AWM786773 BGI786773 BQE786773 CAA786773 CJW786773 CTS786773 DDO786773 DNK786773 DXG786773 EHC786773 EQY786773 FAU786773 FKQ786773 FUM786773 GEI786773 GOE786773 GYA786773 HHW786773 HRS786773 IBO786773 ILK786773 IVG786773 JFC786773 JOY786773 JYU786773 KIQ786773 KSM786773 LCI786773 LME786773 LWA786773 MFW786773 MPS786773 MZO786773 NJK786773 NTG786773 ODC786773 OMY786773 OWU786773 PGQ786773 PQM786773 QAI786773 QKE786773 QUA786773 RDW786773 RNS786773 RXO786773 SHK786773 SRG786773 TBC786773 TKY786773 TUU786773 UEQ786773 UOM786773 UYI786773 VIE786773 VSA786773 WBW786773 WLS786773 WVO786773 KSM196873 JC852309 SY852309 ACU852309 AMQ852309 AWM852309 BGI852309 BQE852309 CAA852309 CJW852309 CTS852309 DDO852309 DNK852309 DXG852309 EHC852309 EQY852309 FAU852309 FKQ852309 FUM852309 GEI852309 GOE852309 GYA852309 HHW852309 HRS852309 IBO852309 ILK852309 IVG852309 JFC852309 JOY852309 JYU852309 KIQ852309 KSM852309 LCI852309 LME852309 LWA852309 MFW852309 MPS852309 MZO852309 NJK852309 NTG852309 ODC852309 OMY852309 OWU852309 PGQ852309 PQM852309 QAI852309 QKE852309 QUA852309 RDW852309 RNS852309 RXO852309 SHK852309 SRG852309 TBC852309 TKY852309 TUU852309 UEQ852309 UOM852309 UYI852309 VIE852309 VSA852309 WBW852309 WLS852309 WVO852309 LCI196873 JC917845 SY917845 ACU917845 AMQ917845 AWM917845 BGI917845 BQE917845 CAA917845 CJW917845 CTS917845 DDO917845 DNK917845 DXG917845 EHC917845 EQY917845 FAU917845 FKQ917845 FUM917845 GEI917845 GOE917845 GYA917845 HHW917845 HRS917845 IBO917845 ILK917845 IVG917845 JFC917845 JOY917845 JYU917845 KIQ917845 KSM917845 LCI917845 LME917845 LWA917845 MFW917845 MPS917845 MZO917845 NJK917845 NTG917845 ODC917845 OMY917845 OWU917845 PGQ917845 PQM917845 QAI917845 QKE917845 QUA917845 RDW917845 RNS917845 RXO917845 SHK917845 SRG917845 TBC917845 TKY917845 TUU917845 UEQ917845 UOM917845 UYI917845 VIE917845 VSA917845 WBW917845 WLS917845 WVO917845 LME196873 JC983381 SY983381 ACU983381 AMQ983381 AWM983381 BGI983381 BQE983381 CAA983381 CJW983381 CTS983381 DDO983381 DNK983381 DXG983381 EHC983381 EQY983381 FAU983381 FKQ983381 FUM983381 GEI983381 GOE983381 GYA983381 HHW983381 HRS983381 IBO983381 ILK983381 IVG983381 JFC983381 JOY983381 JYU983381 KIQ983381 KSM983381 LCI983381 LME983381 LWA983381 MFW983381 MPS983381 MZO983381 NJK983381 NTG983381 ODC983381 OMY983381 OWU983381 PGQ983381 PQM983381 QAI983381 QKE983381 QUA983381 RDW983381 RNS983381 RXO983381 SHK983381 SRG983381 TBC983381 TKY983381 TUU983381 UEQ983381 UOM983381 UYI983381 VIE983381 VSA983381 WBW983381 WLS983381 WVO983381 WVO144:WVO148 LWA196873 JC152:JC158 SY152:SY158 ACU152:ACU158 AMQ152:AMQ158 AWM152:AWM158 BGI152:BGI158 BQE152:BQE158 CAA152:CAA158 CJW152:CJW158 CTS152:CTS158 DDO152:DDO158 DNK152:DNK158 DXG152:DXG158 EHC152:EHC158 EQY152:EQY158 FAU152:FAU158 FKQ152:FKQ158 FUM152:FUM158 GEI152:GEI158 GOE152:GOE158 GYA152:GYA158 HHW152:HHW158 HRS152:HRS158 IBO152:IBO158 ILK152:ILK158 IVG152:IVG158 JFC152:JFC158 JOY152:JOY158 JYU152:JYU158 KIQ152:KIQ158 KSM152:KSM158 LCI152:LCI158 LME152:LME158 LWA152:LWA158 MFW152:MFW158 MPS152:MPS158 MZO152:MZO158 NJK152:NJK158 NTG152:NTG158 ODC152:ODC158 OMY152:OMY158 OWU152:OWU158 PGQ152:PGQ158 PQM152:PQM158 QAI152:QAI158 QKE152:QKE158 QUA152:QUA158 RDW152:RDW158 RNS152:RNS158 RXO152:RXO158 SHK152:SHK158 SRG152:SRG158 TBC152:TBC158 TKY152:TKY158 TUU152:TUU158 UEQ152:UEQ158 UOM152:UOM158 UYI152:UYI158 VIE152:VIE158 VSA152:VSA158 WBW152:WBW158 WLS152:WLS158 MFW196873 JC65881 SY65881 ACU65881 AMQ65881 AWM65881 BGI65881 BQE65881 CAA65881 CJW65881 CTS65881 DDO65881 DNK65881 DXG65881 EHC65881 EQY65881 FAU65881 FKQ65881 FUM65881 GEI65881 GOE65881 GYA65881 HHW65881 HRS65881 IBO65881 ILK65881 IVG65881 JFC65881 JOY65881 JYU65881 KIQ65881 KSM65881 LCI65881 LME65881 LWA65881 MFW65881 MPS65881 MZO65881 NJK65881 NTG65881 ODC65881 OMY65881 OWU65881 PGQ65881 PQM65881 QAI65881 QKE65881 QUA65881 RDW65881 RNS65881 RXO65881 SHK65881 SRG65881 TBC65881 TKY65881 TUU65881 UEQ65881 UOM65881 UYI65881 VIE65881 VSA65881 WBW65881 WLS65881 WVO65881 MPS196873 JC131417 SY131417 ACU131417 AMQ131417 AWM131417 BGI131417 BQE131417 CAA131417 CJW131417 CTS131417 DDO131417 DNK131417 DXG131417 EHC131417 EQY131417 FAU131417 FKQ131417 FUM131417 GEI131417 GOE131417 GYA131417 HHW131417 HRS131417 IBO131417 ILK131417 IVG131417 JFC131417 JOY131417 JYU131417 KIQ131417 KSM131417 LCI131417 LME131417 LWA131417 MFW131417 MPS131417 MZO131417 NJK131417 NTG131417 ODC131417 OMY131417 OWU131417 PGQ131417 PQM131417 QAI131417 QKE131417 QUA131417 RDW131417 RNS131417 RXO131417 SHK131417 SRG131417 TBC131417 TKY131417 TUU131417 UEQ131417 UOM131417 UYI131417 VIE131417 VSA131417 WBW131417 WLS131417 WVO131417 MZO196873 JC196953 SY196953 ACU196953 AMQ196953 AWM196953 BGI196953 BQE196953 CAA196953 CJW196953 CTS196953 DDO196953 DNK196953 DXG196953 EHC196953 EQY196953 FAU196953 FKQ196953 FUM196953 GEI196953 GOE196953 GYA196953 HHW196953 HRS196953 IBO196953 ILK196953 IVG196953 JFC196953 JOY196953 JYU196953 KIQ196953 KSM196953 LCI196953 LME196953 LWA196953 MFW196953 MPS196953 MZO196953 NJK196953 NTG196953 ODC196953 OMY196953 OWU196953 PGQ196953 PQM196953 QAI196953 QKE196953 QUA196953 RDW196953 RNS196953 RXO196953 SHK196953 SRG196953 TBC196953 TKY196953 TUU196953 UEQ196953 UOM196953 UYI196953 VIE196953 VSA196953 WBW196953 WLS196953 WVO196953 NJK196873 JC262489 SY262489 ACU262489 AMQ262489 AWM262489 BGI262489 BQE262489 CAA262489 CJW262489 CTS262489 DDO262489 DNK262489 DXG262489 EHC262489 EQY262489 FAU262489 FKQ262489 FUM262489 GEI262489 GOE262489 GYA262489 HHW262489 HRS262489 IBO262489 ILK262489 IVG262489 JFC262489 JOY262489 JYU262489 KIQ262489 KSM262489 LCI262489 LME262489 LWA262489 MFW262489 MPS262489 MZO262489 NJK262489 NTG262489 ODC262489 OMY262489 OWU262489 PGQ262489 PQM262489 QAI262489 QKE262489 QUA262489 RDW262489 RNS262489 RXO262489 SHK262489 SRG262489 TBC262489 TKY262489 TUU262489 UEQ262489 UOM262489 UYI262489 VIE262489 VSA262489 WBW262489 WLS262489 WVO262489 NTG196873 JC328025 SY328025 ACU328025 AMQ328025 AWM328025 BGI328025 BQE328025 CAA328025 CJW328025 CTS328025 DDO328025 DNK328025 DXG328025 EHC328025 EQY328025 FAU328025 FKQ328025 FUM328025 GEI328025 GOE328025 GYA328025 HHW328025 HRS328025 IBO328025 ILK328025 IVG328025 JFC328025 JOY328025 JYU328025 KIQ328025 KSM328025 LCI328025 LME328025 LWA328025 MFW328025 MPS328025 MZO328025 NJK328025 NTG328025 ODC328025 OMY328025 OWU328025 PGQ328025 PQM328025 QAI328025 QKE328025 QUA328025 RDW328025 RNS328025 RXO328025 SHK328025 SRG328025 TBC328025 TKY328025 TUU328025 UEQ328025 UOM328025 UYI328025 VIE328025 VSA328025 WBW328025 WLS328025 WVO328025 ODC196873 JC393561 SY393561 ACU393561 AMQ393561 AWM393561 BGI393561 BQE393561 CAA393561 CJW393561 CTS393561 DDO393561 DNK393561 DXG393561 EHC393561 EQY393561 FAU393561 FKQ393561 FUM393561 GEI393561 GOE393561 GYA393561 HHW393561 HRS393561 IBO393561 ILK393561 IVG393561 JFC393561 JOY393561 JYU393561 KIQ393561 KSM393561 LCI393561 LME393561 LWA393561 MFW393561 MPS393561 MZO393561 NJK393561 NTG393561 ODC393561 OMY393561 OWU393561 PGQ393561 PQM393561 QAI393561 QKE393561 QUA393561 RDW393561 RNS393561 RXO393561 SHK393561 SRG393561 TBC393561 TKY393561 TUU393561 UEQ393561 UOM393561 UYI393561 VIE393561 VSA393561 WBW393561 WLS393561 WVO393561 OMY196873 JC459097 SY459097 ACU459097 AMQ459097 AWM459097 BGI459097 BQE459097 CAA459097 CJW459097 CTS459097 DDO459097 DNK459097 DXG459097 EHC459097 EQY459097 FAU459097 FKQ459097 FUM459097 GEI459097 GOE459097 GYA459097 HHW459097 HRS459097 IBO459097 ILK459097 IVG459097 JFC459097 JOY459097 JYU459097 KIQ459097 KSM459097 LCI459097 LME459097 LWA459097 MFW459097 MPS459097 MZO459097 NJK459097 NTG459097 ODC459097 OMY459097 OWU459097 PGQ459097 PQM459097 QAI459097 QKE459097 QUA459097 RDW459097 RNS459097 RXO459097 SHK459097 SRG459097 TBC459097 TKY459097 TUU459097 UEQ459097 UOM459097 UYI459097 VIE459097 VSA459097 WBW459097 WLS459097 WVO459097 OWU196873 JC524633 SY524633 ACU524633 AMQ524633 AWM524633 BGI524633 BQE524633 CAA524633 CJW524633 CTS524633 DDO524633 DNK524633 DXG524633 EHC524633 EQY524633 FAU524633 FKQ524633 FUM524633 GEI524633 GOE524633 GYA524633 HHW524633 HRS524633 IBO524633 ILK524633 IVG524633 JFC524633 JOY524633 JYU524633 KIQ524633 KSM524633 LCI524633 LME524633 LWA524633 MFW524633 MPS524633 MZO524633 NJK524633 NTG524633 ODC524633 OMY524633 OWU524633 PGQ524633 PQM524633 QAI524633 QKE524633 QUA524633 RDW524633 RNS524633 RXO524633 SHK524633 SRG524633 TBC524633 TKY524633 TUU524633 UEQ524633 UOM524633 UYI524633 VIE524633 VSA524633 WBW524633 WLS524633 WVO524633 PGQ196873 JC590169 SY590169 ACU590169 AMQ590169 AWM590169 BGI590169 BQE590169 CAA590169 CJW590169 CTS590169 DDO590169 DNK590169 DXG590169 EHC590169 EQY590169 FAU590169 FKQ590169 FUM590169 GEI590169 GOE590169 GYA590169 HHW590169 HRS590169 IBO590169 ILK590169 IVG590169 JFC590169 JOY590169 JYU590169 KIQ590169 KSM590169 LCI590169 LME590169 LWA590169 MFW590169 MPS590169 MZO590169 NJK590169 NTG590169 ODC590169 OMY590169 OWU590169 PGQ590169 PQM590169 QAI590169 QKE590169 QUA590169 RDW590169 RNS590169 RXO590169 SHK590169 SRG590169 TBC590169 TKY590169 TUU590169 UEQ590169 UOM590169 UYI590169 VIE590169 VSA590169 WBW590169 WLS590169 WVO590169 PQM196873 JC655705 SY655705 ACU655705 AMQ655705 AWM655705 BGI655705 BQE655705 CAA655705 CJW655705 CTS655705 DDO655705 DNK655705 DXG655705 EHC655705 EQY655705 FAU655705 FKQ655705 FUM655705 GEI655705 GOE655705 GYA655705 HHW655705 HRS655705 IBO655705 ILK655705 IVG655705 JFC655705 JOY655705 JYU655705 KIQ655705 KSM655705 LCI655705 LME655705 LWA655705 MFW655705 MPS655705 MZO655705 NJK655705 NTG655705 ODC655705 OMY655705 OWU655705 PGQ655705 PQM655705 QAI655705 QKE655705 QUA655705 RDW655705 RNS655705 RXO655705 SHK655705 SRG655705 TBC655705 TKY655705 TUU655705 UEQ655705 UOM655705 UYI655705 VIE655705 VSA655705 WBW655705 WLS655705 WVO655705 QAI196873 JC721241 SY721241 ACU721241 AMQ721241 AWM721241 BGI721241 BQE721241 CAA721241 CJW721241 CTS721241 DDO721241 DNK721241 DXG721241 EHC721241 EQY721241 FAU721241 FKQ721241 FUM721241 GEI721241 GOE721241 GYA721241 HHW721241 HRS721241 IBO721241 ILK721241 IVG721241 JFC721241 JOY721241 JYU721241 KIQ721241 KSM721241 LCI721241 LME721241 LWA721241 MFW721241 MPS721241 MZO721241 NJK721241 NTG721241 ODC721241 OMY721241 OWU721241 PGQ721241 PQM721241 QAI721241 QKE721241 QUA721241 RDW721241 RNS721241 RXO721241 SHK721241 SRG721241 TBC721241 TKY721241 TUU721241 UEQ721241 UOM721241 UYI721241 VIE721241 VSA721241 WBW721241 WLS721241 WVO721241 QKE196873 JC786777 SY786777 ACU786777 AMQ786777 AWM786777 BGI786777 BQE786777 CAA786777 CJW786777 CTS786777 DDO786777 DNK786777 DXG786777 EHC786777 EQY786777 FAU786777 FKQ786777 FUM786777 GEI786777 GOE786777 GYA786777 HHW786777 HRS786777 IBO786777 ILK786777 IVG786777 JFC786777 JOY786777 JYU786777 KIQ786777 KSM786777 LCI786777 LME786777 LWA786777 MFW786777 MPS786777 MZO786777 NJK786777 NTG786777 ODC786777 OMY786777 OWU786777 PGQ786777 PQM786777 QAI786777 QKE786777 QUA786777 RDW786777 RNS786777 RXO786777 SHK786777 SRG786777 TBC786777 TKY786777 TUU786777 UEQ786777 UOM786777 UYI786777 VIE786777 VSA786777 WBW786777 WLS786777 WVO786777 QUA196873 JC852313 SY852313 ACU852313 AMQ852313 AWM852313 BGI852313 BQE852313 CAA852313 CJW852313 CTS852313 DDO852313 DNK852313 DXG852313 EHC852313 EQY852313 FAU852313 FKQ852313 FUM852313 GEI852313 GOE852313 GYA852313 HHW852313 HRS852313 IBO852313 ILK852313 IVG852313 JFC852313 JOY852313 JYU852313 KIQ852313 KSM852313 LCI852313 LME852313 LWA852313 MFW852313 MPS852313 MZO852313 NJK852313 NTG852313 ODC852313 OMY852313 OWU852313 PGQ852313 PQM852313 QAI852313 QKE852313 QUA852313 RDW852313 RNS852313 RXO852313 SHK852313 SRG852313 TBC852313 TKY852313 TUU852313 UEQ852313 UOM852313 UYI852313 VIE852313 VSA852313 WBW852313 WLS852313 WVO852313 RDW196873 JC917849 SY917849 ACU917849 AMQ917849 AWM917849 BGI917849 BQE917849 CAA917849 CJW917849 CTS917849 DDO917849 DNK917849 DXG917849 EHC917849 EQY917849 FAU917849 FKQ917849 FUM917849 GEI917849 GOE917849 GYA917849 HHW917849 HRS917849 IBO917849 ILK917849 IVG917849 JFC917849 JOY917849 JYU917849 KIQ917849 KSM917849 LCI917849 LME917849 LWA917849 MFW917849 MPS917849 MZO917849 NJK917849 NTG917849 ODC917849 OMY917849 OWU917849 PGQ917849 PQM917849 QAI917849 QKE917849 QUA917849 RDW917849 RNS917849 RXO917849 SHK917849 SRG917849 TBC917849 TKY917849 TUU917849 UEQ917849 UOM917849 UYI917849 VIE917849 VSA917849 WBW917849 WLS917849 WVO917849 RNS196873 JC983385 SY983385 ACU983385 AMQ983385 AWM983385 BGI983385 BQE983385 CAA983385 CJW983385 CTS983385 DDO983385 DNK983385 DXG983385 EHC983385 EQY983385 FAU983385 FKQ983385 FUM983385 GEI983385 GOE983385 GYA983385 HHW983385 HRS983385 IBO983385 ILK983385 IVG983385 JFC983385 JOY983385 JYU983385 KIQ983385 KSM983385 LCI983385 LME983385 LWA983385 MFW983385 MPS983385 MZO983385 NJK983385 NTG983385 ODC983385 OMY983385 OWU983385 PGQ983385 PQM983385 QAI983385 QKE983385 QUA983385 RDW983385 RNS983385 RXO983385 SHK983385 SRG983385 TBC983385 TKY983385 TUU983385 UEQ983385 UOM983385 UYI983385 VIE983385 VSA983385 WBW983385 WLS983385 WVO983385 WVO152:WVO158 RXO196873 JC164:JC172 SY164:SY172 ACU164:ACU172 AMQ164:AMQ172 AWM164:AWM172 BGI164:BGI172 BQE164:BQE172 CAA164:CAA172 CJW164:CJW172 CTS164:CTS172 DDO164:DDO172 DNK164:DNK172 DXG164:DXG172 EHC164:EHC172 EQY164:EQY172 FAU164:FAU172 FKQ164:FKQ172 FUM164:FUM172 GEI164:GEI172 GOE164:GOE172 GYA164:GYA172 HHW164:HHW172 HRS164:HRS172 IBO164:IBO172 ILK164:ILK172 IVG164:IVG172 JFC164:JFC172 JOY164:JOY172 JYU164:JYU172 KIQ164:KIQ172 KSM164:KSM172 LCI164:LCI172 LME164:LME172 LWA164:LWA172 MFW164:MFW172 MPS164:MPS172 MZO164:MZO172 NJK164:NJK172 NTG164:NTG172 ODC164:ODC172 OMY164:OMY172 OWU164:OWU172 PGQ164:PGQ172 PQM164:PQM172 QAI164:QAI172 QKE164:QKE172 QUA164:QUA172 RDW164:RDW172 RNS164:RNS172 RXO164:RXO172 SHK164:SHK172 SRG164:SRG172 TBC164:TBC172 TKY164:TKY172 TUU164:TUU172 UEQ164:UEQ172 UOM164:UOM172 UYI164:UYI172 VIE164:VIE172 VSA164:VSA172 WBW164:WBW172 WLS164:WLS172 SHK196873 JC65886 SY65886 ACU65886 AMQ65886 AWM65886 BGI65886 BQE65886 CAA65886 CJW65886 CTS65886 DDO65886 DNK65886 DXG65886 EHC65886 EQY65886 FAU65886 FKQ65886 FUM65886 GEI65886 GOE65886 GYA65886 HHW65886 HRS65886 IBO65886 ILK65886 IVG65886 JFC65886 JOY65886 JYU65886 KIQ65886 KSM65886 LCI65886 LME65886 LWA65886 MFW65886 MPS65886 MZO65886 NJK65886 NTG65886 ODC65886 OMY65886 OWU65886 PGQ65886 PQM65886 QAI65886 QKE65886 QUA65886 RDW65886 RNS65886 RXO65886 SHK65886 SRG65886 TBC65886 TKY65886 TUU65886 UEQ65886 UOM65886 UYI65886 VIE65886 VSA65886 WBW65886 WLS65886 WVO65886 SRG196873 JC131422 SY131422 ACU131422 AMQ131422 AWM131422 BGI131422 BQE131422 CAA131422 CJW131422 CTS131422 DDO131422 DNK131422 DXG131422 EHC131422 EQY131422 FAU131422 FKQ131422 FUM131422 GEI131422 GOE131422 GYA131422 HHW131422 HRS131422 IBO131422 ILK131422 IVG131422 JFC131422 JOY131422 JYU131422 KIQ131422 KSM131422 LCI131422 LME131422 LWA131422 MFW131422 MPS131422 MZO131422 NJK131422 NTG131422 ODC131422 OMY131422 OWU131422 PGQ131422 PQM131422 QAI131422 QKE131422 QUA131422 RDW131422 RNS131422 RXO131422 SHK131422 SRG131422 TBC131422 TKY131422 TUU131422 UEQ131422 UOM131422 UYI131422 VIE131422 VSA131422 WBW131422 WLS131422 WVO131422 TBC196873 JC196958 SY196958 ACU196958 AMQ196958 AWM196958 BGI196958 BQE196958 CAA196958 CJW196958 CTS196958 DDO196958 DNK196958 DXG196958 EHC196958 EQY196958 FAU196958 FKQ196958 FUM196958 GEI196958 GOE196958 GYA196958 HHW196958 HRS196958 IBO196958 ILK196958 IVG196958 JFC196958 JOY196958 JYU196958 KIQ196958 KSM196958 LCI196958 LME196958 LWA196958 MFW196958 MPS196958 MZO196958 NJK196958 NTG196958 ODC196958 OMY196958 OWU196958 PGQ196958 PQM196958 QAI196958 QKE196958 QUA196958 RDW196958 RNS196958 RXO196958 SHK196958 SRG196958 TBC196958 TKY196958 TUU196958 UEQ196958 UOM196958 UYI196958 VIE196958 VSA196958 WBW196958 WLS196958 WVO196958 TKY196873 JC262494 SY262494 ACU262494 AMQ262494 AWM262494 BGI262494 BQE262494 CAA262494 CJW262494 CTS262494 DDO262494 DNK262494 DXG262494 EHC262494 EQY262494 FAU262494 FKQ262494 FUM262494 GEI262494 GOE262494 GYA262494 HHW262494 HRS262494 IBO262494 ILK262494 IVG262494 JFC262494 JOY262494 JYU262494 KIQ262494 KSM262494 LCI262494 LME262494 LWA262494 MFW262494 MPS262494 MZO262494 NJK262494 NTG262494 ODC262494 OMY262494 OWU262494 PGQ262494 PQM262494 QAI262494 QKE262494 QUA262494 RDW262494 RNS262494 RXO262494 SHK262494 SRG262494 TBC262494 TKY262494 TUU262494 UEQ262494 UOM262494 UYI262494 VIE262494 VSA262494 WBW262494 WLS262494 WVO262494 TUU196873 JC328030 SY328030 ACU328030 AMQ328030 AWM328030 BGI328030 BQE328030 CAA328030 CJW328030 CTS328030 DDO328030 DNK328030 DXG328030 EHC328030 EQY328030 FAU328030 FKQ328030 FUM328030 GEI328030 GOE328030 GYA328030 HHW328030 HRS328030 IBO328030 ILK328030 IVG328030 JFC328030 JOY328030 JYU328030 KIQ328030 KSM328030 LCI328030 LME328030 LWA328030 MFW328030 MPS328030 MZO328030 NJK328030 NTG328030 ODC328030 OMY328030 OWU328030 PGQ328030 PQM328030 QAI328030 QKE328030 QUA328030 RDW328030 RNS328030 RXO328030 SHK328030 SRG328030 TBC328030 TKY328030 TUU328030 UEQ328030 UOM328030 UYI328030 VIE328030 VSA328030 WBW328030 WLS328030 WVO328030 UEQ196873 JC393566 SY393566 ACU393566 AMQ393566 AWM393566 BGI393566 BQE393566 CAA393566 CJW393566 CTS393566 DDO393566 DNK393566 DXG393566 EHC393566 EQY393566 FAU393566 FKQ393566 FUM393566 GEI393566 GOE393566 GYA393566 HHW393566 HRS393566 IBO393566 ILK393566 IVG393566 JFC393566 JOY393566 JYU393566 KIQ393566 KSM393566 LCI393566 LME393566 LWA393566 MFW393566 MPS393566 MZO393566 NJK393566 NTG393566 ODC393566 OMY393566 OWU393566 PGQ393566 PQM393566 QAI393566 QKE393566 QUA393566 RDW393566 RNS393566 RXO393566 SHK393566 SRG393566 TBC393566 TKY393566 TUU393566 UEQ393566 UOM393566 UYI393566 VIE393566 VSA393566 WBW393566 WLS393566 WVO393566 UOM196873 JC459102 SY459102 ACU459102 AMQ459102 AWM459102 BGI459102 BQE459102 CAA459102 CJW459102 CTS459102 DDO459102 DNK459102 DXG459102 EHC459102 EQY459102 FAU459102 FKQ459102 FUM459102 GEI459102 GOE459102 GYA459102 HHW459102 HRS459102 IBO459102 ILK459102 IVG459102 JFC459102 JOY459102 JYU459102 KIQ459102 KSM459102 LCI459102 LME459102 LWA459102 MFW459102 MPS459102 MZO459102 NJK459102 NTG459102 ODC459102 OMY459102 OWU459102 PGQ459102 PQM459102 QAI459102 QKE459102 QUA459102 RDW459102 RNS459102 RXO459102 SHK459102 SRG459102 TBC459102 TKY459102 TUU459102 UEQ459102 UOM459102 UYI459102 VIE459102 VSA459102 WBW459102 WLS459102 WVO459102 UYI196873 JC524638 SY524638 ACU524638 AMQ524638 AWM524638 BGI524638 BQE524638 CAA524638 CJW524638 CTS524638 DDO524638 DNK524638 DXG524638 EHC524638 EQY524638 FAU524638 FKQ524638 FUM524638 GEI524638 GOE524638 GYA524638 HHW524638 HRS524638 IBO524638 ILK524638 IVG524638 JFC524638 JOY524638 JYU524638 KIQ524638 KSM524638 LCI524638 LME524638 LWA524638 MFW524638 MPS524638 MZO524638 NJK524638 NTG524638 ODC524638 OMY524638 OWU524638 PGQ524638 PQM524638 QAI524638 QKE524638 QUA524638 RDW524638 RNS524638 RXO524638 SHK524638 SRG524638 TBC524638 TKY524638 TUU524638 UEQ524638 UOM524638 UYI524638 VIE524638 VSA524638 WBW524638 WLS524638 WVO524638 VIE196873 JC590174 SY590174 ACU590174 AMQ590174 AWM590174 BGI590174 BQE590174 CAA590174 CJW590174 CTS590174 DDO590174 DNK590174 DXG590174 EHC590174 EQY590174 FAU590174 FKQ590174 FUM590174 GEI590174 GOE590174 GYA590174 HHW590174 HRS590174 IBO590174 ILK590174 IVG590174 JFC590174 JOY590174 JYU590174 KIQ590174 KSM590174 LCI590174 LME590174 LWA590174 MFW590174 MPS590174 MZO590174 NJK590174 NTG590174 ODC590174 OMY590174 OWU590174 PGQ590174 PQM590174 QAI590174 QKE590174 QUA590174 RDW590174 RNS590174 RXO590174 SHK590174 SRG590174 TBC590174 TKY590174 TUU590174 UEQ590174 UOM590174 UYI590174 VIE590174 VSA590174 WBW590174 WLS590174 WVO590174 VSA196873 JC655710 SY655710 ACU655710 AMQ655710 AWM655710 BGI655710 BQE655710 CAA655710 CJW655710 CTS655710 DDO655710 DNK655710 DXG655710 EHC655710 EQY655710 FAU655710 FKQ655710 FUM655710 GEI655710 GOE655710 GYA655710 HHW655710 HRS655710 IBO655710 ILK655710 IVG655710 JFC655710 JOY655710 JYU655710 KIQ655710 KSM655710 LCI655710 LME655710 LWA655710 MFW655710 MPS655710 MZO655710 NJK655710 NTG655710 ODC655710 OMY655710 OWU655710 PGQ655710 PQM655710 QAI655710 QKE655710 QUA655710 RDW655710 RNS655710 RXO655710 SHK655710 SRG655710 TBC655710 TKY655710 TUU655710 UEQ655710 UOM655710 UYI655710 VIE655710 VSA655710 WBW655710 WLS655710 WVO655710 WBW196873 JC721246 SY721246 ACU721246 AMQ721246 AWM721246 BGI721246 BQE721246 CAA721246 CJW721246 CTS721246 DDO721246 DNK721246 DXG721246 EHC721246 EQY721246 FAU721246 FKQ721246 FUM721246 GEI721246 GOE721246 GYA721246 HHW721246 HRS721246 IBO721246 ILK721246 IVG721246 JFC721246 JOY721246 JYU721246 KIQ721246 KSM721246 LCI721246 LME721246 LWA721246 MFW721246 MPS721246 MZO721246 NJK721246 NTG721246 ODC721246 OMY721246 OWU721246 PGQ721246 PQM721246 QAI721246 QKE721246 QUA721246 RDW721246 RNS721246 RXO721246 SHK721246 SRG721246 TBC721246 TKY721246 TUU721246 UEQ721246 UOM721246 UYI721246 VIE721246 VSA721246 WBW721246 WLS721246 WVO721246 WLS196873 JC786782 SY786782 ACU786782 AMQ786782 AWM786782 BGI786782 BQE786782 CAA786782 CJW786782 CTS786782 DDO786782 DNK786782 DXG786782 EHC786782 EQY786782 FAU786782 FKQ786782 FUM786782 GEI786782 GOE786782 GYA786782 HHW786782 HRS786782 IBO786782 ILK786782 IVG786782 JFC786782 JOY786782 JYU786782 KIQ786782 KSM786782 LCI786782 LME786782 LWA786782 MFW786782 MPS786782 MZO786782 NJK786782 NTG786782 ODC786782 OMY786782 OWU786782 PGQ786782 PQM786782 QAI786782 QKE786782 QUA786782 RDW786782 RNS786782 RXO786782 SHK786782 SRG786782 TBC786782 TKY786782 TUU786782 UEQ786782 UOM786782 UYI786782 VIE786782 VSA786782 WBW786782 WLS786782 WVO786782 WVO196873 JC852318 SY852318 ACU852318 AMQ852318 AWM852318 BGI852318 BQE852318 CAA852318 CJW852318 CTS852318 DDO852318 DNK852318 DXG852318 EHC852318 EQY852318 FAU852318 FKQ852318 FUM852318 GEI852318 GOE852318 GYA852318 HHW852318 HRS852318 IBO852318 ILK852318 IVG852318 JFC852318 JOY852318 JYU852318 KIQ852318 KSM852318 LCI852318 LME852318 LWA852318 MFW852318 MPS852318 MZO852318 NJK852318 NTG852318 ODC852318 OMY852318 OWU852318 PGQ852318 PQM852318 QAI852318 QKE852318 QUA852318 RDW852318 RNS852318 RXO852318 SHK852318 SRG852318 TBC852318 TKY852318 TUU852318 UEQ852318 UOM852318 UYI852318 VIE852318 VSA852318 WBW852318 WLS852318 WVO852318 BGI9 JC917854 SY917854 ACU917854 AMQ917854 AWM917854 BGI917854 BQE917854 CAA917854 CJW917854 CTS917854 DDO917854 DNK917854 DXG917854 EHC917854 EQY917854 FAU917854 FKQ917854 FUM917854 GEI917854 GOE917854 GYA917854 HHW917854 HRS917854 IBO917854 ILK917854 IVG917854 JFC917854 JOY917854 JYU917854 KIQ917854 KSM917854 LCI917854 LME917854 LWA917854 MFW917854 MPS917854 MZO917854 NJK917854 NTG917854 ODC917854 OMY917854 OWU917854 PGQ917854 PQM917854 QAI917854 QKE917854 QUA917854 RDW917854 RNS917854 RXO917854 SHK917854 SRG917854 TBC917854 TKY917854 TUU917854 UEQ917854 UOM917854 UYI917854 VIE917854 VSA917854 WBW917854 WLS917854 WVO917854 JC262409 JC983390 SY983390 ACU983390 AMQ983390 AWM983390 BGI983390 BQE983390 CAA983390 CJW983390 CTS983390 DDO983390 DNK983390 DXG983390 EHC983390 EQY983390 FAU983390 FKQ983390 FUM983390 GEI983390 GOE983390 GYA983390 HHW983390 HRS983390 IBO983390 ILK983390 IVG983390 JFC983390 JOY983390 JYU983390 KIQ983390 KSM983390 LCI983390 LME983390 LWA983390 MFW983390 MPS983390 MZO983390 NJK983390 NTG983390 ODC983390 OMY983390 OWU983390 PGQ983390 PQM983390 QAI983390 QKE983390 QUA983390 RDW983390 RNS983390 RXO983390 SHK983390 SRG983390 TBC983390 TKY983390 TUU983390 UEQ983390 UOM983390 UYI983390 VIE983390 VSA983390 WBW983390 WLS983390 WVO983390 WVO164:WVO172 SY262409 JC178:JC183 SY178:SY183 ACU178:ACU183 AMQ178:AMQ183 AWM178:AWM183 BGI178:BGI183 BQE178:BQE183 CAA178:CAA183 CJW178:CJW183 CTS178:CTS183 DDO178:DDO183 DNK178:DNK183 DXG178:DXG183 EHC178:EHC183 EQY178:EQY183 FAU178:FAU183 FKQ178:FKQ183 FUM178:FUM183 GEI178:GEI183 GOE178:GOE183 GYA178:GYA183 HHW178:HHW183 HRS178:HRS183 IBO178:IBO183 ILK178:ILK183 IVG178:IVG183 JFC178:JFC183 JOY178:JOY183 JYU178:JYU183 KIQ178:KIQ183 KSM178:KSM183 LCI178:LCI183 LME178:LME183 LWA178:LWA183 MFW178:MFW183 MPS178:MPS183 MZO178:MZO183 NJK178:NJK183 NTG178:NTG183 ODC178:ODC183 OMY178:OMY183 OWU178:OWU183 PGQ178:PGQ183 PQM178:PQM183 QAI178:QAI183 QKE178:QKE183 QUA178:QUA183 RDW178:RDW183 RNS178:RNS183 RXO178:RXO183 SHK178:SHK183 SRG178:SRG183 TBC178:TBC183 TKY178:TKY183 TUU178:TUU183 UEQ178:UEQ183 UOM178:UOM183 UYI178:UYI183 VIE178:VIE183 VSA178:VSA183 WBW178:WBW183 WLS178:WLS183 ACU262409 JC65891 SY65891 ACU65891 AMQ65891 AWM65891 BGI65891 BQE65891 CAA65891 CJW65891 CTS65891 DDO65891 DNK65891 DXG65891 EHC65891 EQY65891 FAU65891 FKQ65891 FUM65891 GEI65891 GOE65891 GYA65891 HHW65891 HRS65891 IBO65891 ILK65891 IVG65891 JFC65891 JOY65891 JYU65891 KIQ65891 KSM65891 LCI65891 LME65891 LWA65891 MFW65891 MPS65891 MZO65891 NJK65891 NTG65891 ODC65891 OMY65891 OWU65891 PGQ65891 PQM65891 QAI65891 QKE65891 QUA65891 RDW65891 RNS65891 RXO65891 SHK65891 SRG65891 TBC65891 TKY65891 TUU65891 UEQ65891 UOM65891 UYI65891 VIE65891 VSA65891 WBW65891 WLS65891 WVO65891 AMQ262409 JC131427 SY131427 ACU131427 AMQ131427 AWM131427 BGI131427 BQE131427 CAA131427 CJW131427 CTS131427 DDO131427 DNK131427 DXG131427 EHC131427 EQY131427 FAU131427 FKQ131427 FUM131427 GEI131427 GOE131427 GYA131427 HHW131427 HRS131427 IBO131427 ILK131427 IVG131427 JFC131427 JOY131427 JYU131427 KIQ131427 KSM131427 LCI131427 LME131427 LWA131427 MFW131427 MPS131427 MZO131427 NJK131427 NTG131427 ODC131427 OMY131427 OWU131427 PGQ131427 PQM131427 QAI131427 QKE131427 QUA131427 RDW131427 RNS131427 RXO131427 SHK131427 SRG131427 TBC131427 TKY131427 TUU131427 UEQ131427 UOM131427 UYI131427 VIE131427 VSA131427 WBW131427 WLS131427 WVO131427 AWM262409 JC196963 SY196963 ACU196963 AMQ196963 AWM196963 BGI196963 BQE196963 CAA196963 CJW196963 CTS196963 DDO196963 DNK196963 DXG196963 EHC196963 EQY196963 FAU196963 FKQ196963 FUM196963 GEI196963 GOE196963 GYA196963 HHW196963 HRS196963 IBO196963 ILK196963 IVG196963 JFC196963 JOY196963 JYU196963 KIQ196963 KSM196963 LCI196963 LME196963 LWA196963 MFW196963 MPS196963 MZO196963 NJK196963 NTG196963 ODC196963 OMY196963 OWU196963 PGQ196963 PQM196963 QAI196963 QKE196963 QUA196963 RDW196963 RNS196963 RXO196963 SHK196963 SRG196963 TBC196963 TKY196963 TUU196963 UEQ196963 UOM196963 UYI196963 VIE196963 VSA196963 WBW196963 WLS196963 WVO196963 BGI262409 JC262499 SY262499 ACU262499 AMQ262499 AWM262499 BGI262499 BQE262499 CAA262499 CJW262499 CTS262499 DDO262499 DNK262499 DXG262499 EHC262499 EQY262499 FAU262499 FKQ262499 FUM262499 GEI262499 GOE262499 GYA262499 HHW262499 HRS262499 IBO262499 ILK262499 IVG262499 JFC262499 JOY262499 JYU262499 KIQ262499 KSM262499 LCI262499 LME262499 LWA262499 MFW262499 MPS262499 MZO262499 NJK262499 NTG262499 ODC262499 OMY262499 OWU262499 PGQ262499 PQM262499 QAI262499 QKE262499 QUA262499 RDW262499 RNS262499 RXO262499 SHK262499 SRG262499 TBC262499 TKY262499 TUU262499 UEQ262499 UOM262499 UYI262499 VIE262499 VSA262499 WBW262499 WLS262499 WVO262499 BQE262409 JC328035 SY328035 ACU328035 AMQ328035 AWM328035 BGI328035 BQE328035 CAA328035 CJW328035 CTS328035 DDO328035 DNK328035 DXG328035 EHC328035 EQY328035 FAU328035 FKQ328035 FUM328035 GEI328035 GOE328035 GYA328035 HHW328035 HRS328035 IBO328035 ILK328035 IVG328035 JFC328035 JOY328035 JYU328035 KIQ328035 KSM328035 LCI328035 LME328035 LWA328035 MFW328035 MPS328035 MZO328035 NJK328035 NTG328035 ODC328035 OMY328035 OWU328035 PGQ328035 PQM328035 QAI328035 QKE328035 QUA328035 RDW328035 RNS328035 RXO328035 SHK328035 SRG328035 TBC328035 TKY328035 TUU328035 UEQ328035 UOM328035 UYI328035 VIE328035 VSA328035 WBW328035 WLS328035 WVO328035 CAA262409 JC393571 SY393571 ACU393571 AMQ393571 AWM393571 BGI393571 BQE393571 CAA393571 CJW393571 CTS393571 DDO393571 DNK393571 DXG393571 EHC393571 EQY393571 FAU393571 FKQ393571 FUM393571 GEI393571 GOE393571 GYA393571 HHW393571 HRS393571 IBO393571 ILK393571 IVG393571 JFC393571 JOY393571 JYU393571 KIQ393571 KSM393571 LCI393571 LME393571 LWA393571 MFW393571 MPS393571 MZO393571 NJK393571 NTG393571 ODC393571 OMY393571 OWU393571 PGQ393571 PQM393571 QAI393571 QKE393571 QUA393571 RDW393571 RNS393571 RXO393571 SHK393571 SRG393571 TBC393571 TKY393571 TUU393571 UEQ393571 UOM393571 UYI393571 VIE393571 VSA393571 WBW393571 WLS393571 WVO393571 CJW262409 JC459107 SY459107 ACU459107 AMQ459107 AWM459107 BGI459107 BQE459107 CAA459107 CJW459107 CTS459107 DDO459107 DNK459107 DXG459107 EHC459107 EQY459107 FAU459107 FKQ459107 FUM459107 GEI459107 GOE459107 GYA459107 HHW459107 HRS459107 IBO459107 ILK459107 IVG459107 JFC459107 JOY459107 JYU459107 KIQ459107 KSM459107 LCI459107 LME459107 LWA459107 MFW459107 MPS459107 MZO459107 NJK459107 NTG459107 ODC459107 OMY459107 OWU459107 PGQ459107 PQM459107 QAI459107 QKE459107 QUA459107 RDW459107 RNS459107 RXO459107 SHK459107 SRG459107 TBC459107 TKY459107 TUU459107 UEQ459107 UOM459107 UYI459107 VIE459107 VSA459107 WBW459107 WLS459107 WVO459107 CTS262409 JC524643 SY524643 ACU524643 AMQ524643 AWM524643 BGI524643 BQE524643 CAA524643 CJW524643 CTS524643 DDO524643 DNK524643 DXG524643 EHC524643 EQY524643 FAU524643 FKQ524643 FUM524643 GEI524643 GOE524643 GYA524643 HHW524643 HRS524643 IBO524643 ILK524643 IVG524643 JFC524643 JOY524643 JYU524643 KIQ524643 KSM524643 LCI524643 LME524643 LWA524643 MFW524643 MPS524643 MZO524643 NJK524643 NTG524643 ODC524643 OMY524643 OWU524643 PGQ524643 PQM524643 QAI524643 QKE524643 QUA524643 RDW524643 RNS524643 RXO524643 SHK524643 SRG524643 TBC524643 TKY524643 TUU524643 UEQ524643 UOM524643 UYI524643 VIE524643 VSA524643 WBW524643 WLS524643 WVO524643 DDO262409 JC590179 SY590179 ACU590179 AMQ590179 AWM590179 BGI590179 BQE590179 CAA590179 CJW590179 CTS590179 DDO590179 DNK590179 DXG590179 EHC590179 EQY590179 FAU590179 FKQ590179 FUM590179 GEI590179 GOE590179 GYA590179 HHW590179 HRS590179 IBO590179 ILK590179 IVG590179 JFC590179 JOY590179 JYU590179 KIQ590179 KSM590179 LCI590179 LME590179 LWA590179 MFW590179 MPS590179 MZO590179 NJK590179 NTG590179 ODC590179 OMY590179 OWU590179 PGQ590179 PQM590179 QAI590179 QKE590179 QUA590179 RDW590179 RNS590179 RXO590179 SHK590179 SRG590179 TBC590179 TKY590179 TUU590179 UEQ590179 UOM590179 UYI590179 VIE590179 VSA590179 WBW590179 WLS590179 WVO590179 DNK262409 JC655715 SY655715 ACU655715 AMQ655715 AWM655715 BGI655715 BQE655715 CAA655715 CJW655715 CTS655715 DDO655715 DNK655715 DXG655715 EHC655715 EQY655715 FAU655715 FKQ655715 FUM655715 GEI655715 GOE655715 GYA655715 HHW655715 HRS655715 IBO655715 ILK655715 IVG655715 JFC655715 JOY655715 JYU655715 KIQ655715 KSM655715 LCI655715 LME655715 LWA655715 MFW655715 MPS655715 MZO655715 NJK655715 NTG655715 ODC655715 OMY655715 OWU655715 PGQ655715 PQM655715 QAI655715 QKE655715 QUA655715 RDW655715 RNS655715 RXO655715 SHK655715 SRG655715 TBC655715 TKY655715 TUU655715 UEQ655715 UOM655715 UYI655715 VIE655715 VSA655715 WBW655715 WLS655715 WVO655715 DXG262409 JC721251 SY721251 ACU721251 AMQ721251 AWM721251 BGI721251 BQE721251 CAA721251 CJW721251 CTS721251 DDO721251 DNK721251 DXG721251 EHC721251 EQY721251 FAU721251 FKQ721251 FUM721251 GEI721251 GOE721251 GYA721251 HHW721251 HRS721251 IBO721251 ILK721251 IVG721251 JFC721251 JOY721251 JYU721251 KIQ721251 KSM721251 LCI721251 LME721251 LWA721251 MFW721251 MPS721251 MZO721251 NJK721251 NTG721251 ODC721251 OMY721251 OWU721251 PGQ721251 PQM721251 QAI721251 QKE721251 QUA721251 RDW721251 RNS721251 RXO721251 SHK721251 SRG721251 TBC721251 TKY721251 TUU721251 UEQ721251 UOM721251 UYI721251 VIE721251 VSA721251 WBW721251 WLS721251 WVO721251 EHC262409 JC786787 SY786787 ACU786787 AMQ786787 AWM786787 BGI786787 BQE786787 CAA786787 CJW786787 CTS786787 DDO786787 DNK786787 DXG786787 EHC786787 EQY786787 FAU786787 FKQ786787 FUM786787 GEI786787 GOE786787 GYA786787 HHW786787 HRS786787 IBO786787 ILK786787 IVG786787 JFC786787 JOY786787 JYU786787 KIQ786787 KSM786787 LCI786787 LME786787 LWA786787 MFW786787 MPS786787 MZO786787 NJK786787 NTG786787 ODC786787 OMY786787 OWU786787 PGQ786787 PQM786787 QAI786787 QKE786787 QUA786787 RDW786787 RNS786787 RXO786787 SHK786787 SRG786787 TBC786787 TKY786787 TUU786787 UEQ786787 UOM786787 UYI786787 VIE786787 VSA786787 WBW786787 WLS786787 WVO786787 EQY262409 JC852323 SY852323 ACU852323 AMQ852323 AWM852323 BGI852323 BQE852323 CAA852323 CJW852323 CTS852323 DDO852323 DNK852323 DXG852323 EHC852323 EQY852323 FAU852323 FKQ852323 FUM852323 GEI852323 GOE852323 GYA852323 HHW852323 HRS852323 IBO852323 ILK852323 IVG852323 JFC852323 JOY852323 JYU852323 KIQ852323 KSM852323 LCI852323 LME852323 LWA852323 MFW852323 MPS852323 MZO852323 NJK852323 NTG852323 ODC852323 OMY852323 OWU852323 PGQ852323 PQM852323 QAI852323 QKE852323 QUA852323 RDW852323 RNS852323 RXO852323 SHK852323 SRG852323 TBC852323 TKY852323 TUU852323 UEQ852323 UOM852323 UYI852323 VIE852323 VSA852323 WBW852323 WLS852323 WVO852323 FAU262409 JC917859 SY917859 ACU917859 AMQ917859 AWM917859 BGI917859 BQE917859 CAA917859 CJW917859 CTS917859 DDO917859 DNK917859 DXG917859 EHC917859 EQY917859 FAU917859 FKQ917859 FUM917859 GEI917859 GOE917859 GYA917859 HHW917859 HRS917859 IBO917859 ILK917859 IVG917859 JFC917859 JOY917859 JYU917859 KIQ917859 KSM917859 LCI917859 LME917859 LWA917859 MFW917859 MPS917859 MZO917859 NJK917859 NTG917859 ODC917859 OMY917859 OWU917859 PGQ917859 PQM917859 QAI917859 QKE917859 QUA917859 RDW917859 RNS917859 RXO917859 SHK917859 SRG917859 TBC917859 TKY917859 TUU917859 UEQ917859 UOM917859 UYI917859 VIE917859 VSA917859 WBW917859 WLS917859 WVO917859 FKQ262409 JC983395 SY983395 ACU983395 AMQ983395 AWM983395 BGI983395 BQE983395 CAA983395 CJW983395 CTS983395 DDO983395 DNK983395 DXG983395 EHC983395 EQY983395 FAU983395 FKQ983395 FUM983395 GEI983395 GOE983395 GYA983395 HHW983395 HRS983395 IBO983395 ILK983395 IVG983395 JFC983395 JOY983395 JYU983395 KIQ983395 KSM983395 LCI983395 LME983395 LWA983395 MFW983395 MPS983395 MZO983395 NJK983395 NTG983395 ODC983395 OMY983395 OWU983395 PGQ983395 PQM983395 QAI983395 QKE983395 QUA983395 RDW983395 RNS983395 RXO983395 SHK983395 SRG983395 TBC983395 TKY983395 TUU983395 UEQ983395 UOM983395 UYI983395 VIE983395 VSA983395 WBW983395 WLS983395 WVO983395 WVO178:WVO183 FUM262409 JC187:JC192 SY187:SY192 ACU187:ACU192 AMQ187:AMQ192 AWM187:AWM192 BGI187:BGI192 BQE187:BQE192 CAA187:CAA192 CJW187:CJW192 CTS187:CTS192 DDO187:DDO192 DNK187:DNK192 DXG187:DXG192 EHC187:EHC192 EQY187:EQY192 FAU187:FAU192 FKQ187:FKQ192 FUM187:FUM192 GEI187:GEI192 GOE187:GOE192 GYA187:GYA192 HHW187:HHW192 HRS187:HRS192 IBO187:IBO192 ILK187:ILK192 IVG187:IVG192 JFC187:JFC192 JOY187:JOY192 JYU187:JYU192 KIQ187:KIQ192 KSM187:KSM192 LCI187:LCI192 LME187:LME192 LWA187:LWA192 MFW187:MFW192 MPS187:MPS192 MZO187:MZO192 NJK187:NJK192 NTG187:NTG192 ODC187:ODC192 OMY187:OMY192 OWU187:OWU192 PGQ187:PGQ192 PQM187:PQM192 QAI187:QAI192 QKE187:QKE192 QUA187:QUA192 RDW187:RDW192 RNS187:RNS192 RXO187:RXO192 SHK187:SHK192 SRG187:SRG192 TBC187:TBC192 TKY187:TKY192 TUU187:TUU192 UEQ187:UEQ192 UOM187:UOM192 UYI187:UYI192 VIE187:VIE192 VSA187:VSA192 WBW187:WBW192 WLS187:WLS192 GEI262409 JC65895 SY65895 ACU65895 AMQ65895 AWM65895 BGI65895 BQE65895 CAA65895 CJW65895 CTS65895 DDO65895 DNK65895 DXG65895 EHC65895 EQY65895 FAU65895 FKQ65895 FUM65895 GEI65895 GOE65895 GYA65895 HHW65895 HRS65895 IBO65895 ILK65895 IVG65895 JFC65895 JOY65895 JYU65895 KIQ65895 KSM65895 LCI65895 LME65895 LWA65895 MFW65895 MPS65895 MZO65895 NJK65895 NTG65895 ODC65895 OMY65895 OWU65895 PGQ65895 PQM65895 QAI65895 QKE65895 QUA65895 RDW65895 RNS65895 RXO65895 SHK65895 SRG65895 TBC65895 TKY65895 TUU65895 UEQ65895 UOM65895 UYI65895 VIE65895 VSA65895 WBW65895 WLS65895 WVO65895 GOE262409 JC131431 SY131431 ACU131431 AMQ131431 AWM131431 BGI131431 BQE131431 CAA131431 CJW131431 CTS131431 DDO131431 DNK131431 DXG131431 EHC131431 EQY131431 FAU131431 FKQ131431 FUM131431 GEI131431 GOE131431 GYA131431 HHW131431 HRS131431 IBO131431 ILK131431 IVG131431 JFC131431 JOY131431 JYU131431 KIQ131431 KSM131431 LCI131431 LME131431 LWA131431 MFW131431 MPS131431 MZO131431 NJK131431 NTG131431 ODC131431 OMY131431 OWU131431 PGQ131431 PQM131431 QAI131431 QKE131431 QUA131431 RDW131431 RNS131431 RXO131431 SHK131431 SRG131431 TBC131431 TKY131431 TUU131431 UEQ131431 UOM131431 UYI131431 VIE131431 VSA131431 WBW131431 WLS131431 WVO131431 GYA262409 JC196967 SY196967 ACU196967 AMQ196967 AWM196967 BGI196967 BQE196967 CAA196967 CJW196967 CTS196967 DDO196967 DNK196967 DXG196967 EHC196967 EQY196967 FAU196967 FKQ196967 FUM196967 GEI196967 GOE196967 GYA196967 HHW196967 HRS196967 IBO196967 ILK196967 IVG196967 JFC196967 JOY196967 JYU196967 KIQ196967 KSM196967 LCI196967 LME196967 LWA196967 MFW196967 MPS196967 MZO196967 NJK196967 NTG196967 ODC196967 OMY196967 OWU196967 PGQ196967 PQM196967 QAI196967 QKE196967 QUA196967 RDW196967 RNS196967 RXO196967 SHK196967 SRG196967 TBC196967 TKY196967 TUU196967 UEQ196967 UOM196967 UYI196967 VIE196967 VSA196967 WBW196967 WLS196967 WVO196967 HHW262409 JC262503 SY262503 ACU262503 AMQ262503 AWM262503 BGI262503 BQE262503 CAA262503 CJW262503 CTS262503 DDO262503 DNK262503 DXG262503 EHC262503 EQY262503 FAU262503 FKQ262503 FUM262503 GEI262503 GOE262503 GYA262503 HHW262503 HRS262503 IBO262503 ILK262503 IVG262503 JFC262503 JOY262503 JYU262503 KIQ262503 KSM262503 LCI262503 LME262503 LWA262503 MFW262503 MPS262503 MZO262503 NJK262503 NTG262503 ODC262503 OMY262503 OWU262503 PGQ262503 PQM262503 QAI262503 QKE262503 QUA262503 RDW262503 RNS262503 RXO262503 SHK262503 SRG262503 TBC262503 TKY262503 TUU262503 UEQ262503 UOM262503 UYI262503 VIE262503 VSA262503 WBW262503 WLS262503 WVO262503 HRS262409 JC328039 SY328039 ACU328039 AMQ328039 AWM328039 BGI328039 BQE328039 CAA328039 CJW328039 CTS328039 DDO328039 DNK328039 DXG328039 EHC328039 EQY328039 FAU328039 FKQ328039 FUM328039 GEI328039 GOE328039 GYA328039 HHW328039 HRS328039 IBO328039 ILK328039 IVG328039 JFC328039 JOY328039 JYU328039 KIQ328039 KSM328039 LCI328039 LME328039 LWA328039 MFW328039 MPS328039 MZO328039 NJK328039 NTG328039 ODC328039 OMY328039 OWU328039 PGQ328039 PQM328039 QAI328039 QKE328039 QUA328039 RDW328039 RNS328039 RXO328039 SHK328039 SRG328039 TBC328039 TKY328039 TUU328039 UEQ328039 UOM328039 UYI328039 VIE328039 VSA328039 WBW328039 WLS328039 WVO328039 IBO262409 JC393575 SY393575 ACU393575 AMQ393575 AWM393575 BGI393575 BQE393575 CAA393575 CJW393575 CTS393575 DDO393575 DNK393575 DXG393575 EHC393575 EQY393575 FAU393575 FKQ393575 FUM393575 GEI393575 GOE393575 GYA393575 HHW393575 HRS393575 IBO393575 ILK393575 IVG393575 JFC393575 JOY393575 JYU393575 KIQ393575 KSM393575 LCI393575 LME393575 LWA393575 MFW393575 MPS393575 MZO393575 NJK393575 NTG393575 ODC393575 OMY393575 OWU393575 PGQ393575 PQM393575 QAI393575 QKE393575 QUA393575 RDW393575 RNS393575 RXO393575 SHK393575 SRG393575 TBC393575 TKY393575 TUU393575 UEQ393575 UOM393575 UYI393575 VIE393575 VSA393575 WBW393575 WLS393575 WVO393575 ILK262409 JC459111 SY459111 ACU459111 AMQ459111 AWM459111 BGI459111 BQE459111 CAA459111 CJW459111 CTS459111 DDO459111 DNK459111 DXG459111 EHC459111 EQY459111 FAU459111 FKQ459111 FUM459111 GEI459111 GOE459111 GYA459111 HHW459111 HRS459111 IBO459111 ILK459111 IVG459111 JFC459111 JOY459111 JYU459111 KIQ459111 KSM459111 LCI459111 LME459111 LWA459111 MFW459111 MPS459111 MZO459111 NJK459111 NTG459111 ODC459111 OMY459111 OWU459111 PGQ459111 PQM459111 QAI459111 QKE459111 QUA459111 RDW459111 RNS459111 RXO459111 SHK459111 SRG459111 TBC459111 TKY459111 TUU459111 UEQ459111 UOM459111 UYI459111 VIE459111 VSA459111 WBW459111 WLS459111 WVO459111 IVG262409 JC524647 SY524647 ACU524647 AMQ524647 AWM524647 BGI524647 BQE524647 CAA524647 CJW524647 CTS524647 DDO524647 DNK524647 DXG524647 EHC524647 EQY524647 FAU524647 FKQ524647 FUM524647 GEI524647 GOE524647 GYA524647 HHW524647 HRS524647 IBO524647 ILK524647 IVG524647 JFC524647 JOY524647 JYU524647 KIQ524647 KSM524647 LCI524647 LME524647 LWA524647 MFW524647 MPS524647 MZO524647 NJK524647 NTG524647 ODC524647 OMY524647 OWU524647 PGQ524647 PQM524647 QAI524647 QKE524647 QUA524647 RDW524647 RNS524647 RXO524647 SHK524647 SRG524647 TBC524647 TKY524647 TUU524647 UEQ524647 UOM524647 UYI524647 VIE524647 VSA524647 WBW524647 WLS524647 WVO524647 JFC262409 JC590183 SY590183 ACU590183 AMQ590183 AWM590183 BGI590183 BQE590183 CAA590183 CJW590183 CTS590183 DDO590183 DNK590183 DXG590183 EHC590183 EQY590183 FAU590183 FKQ590183 FUM590183 GEI590183 GOE590183 GYA590183 HHW590183 HRS590183 IBO590183 ILK590183 IVG590183 JFC590183 JOY590183 JYU590183 KIQ590183 KSM590183 LCI590183 LME590183 LWA590183 MFW590183 MPS590183 MZO590183 NJK590183 NTG590183 ODC590183 OMY590183 OWU590183 PGQ590183 PQM590183 QAI590183 QKE590183 QUA590183 RDW590183 RNS590183 RXO590183 SHK590183 SRG590183 TBC590183 TKY590183 TUU590183 UEQ590183 UOM590183 UYI590183 VIE590183 VSA590183 WBW590183 WLS590183 WVO590183 JOY262409 JC655719 SY655719 ACU655719 AMQ655719 AWM655719 BGI655719 BQE655719 CAA655719 CJW655719 CTS655719 DDO655719 DNK655719 DXG655719 EHC655719 EQY655719 FAU655719 FKQ655719 FUM655719 GEI655719 GOE655719 GYA655719 HHW655719 HRS655719 IBO655719 ILK655719 IVG655719 JFC655719 JOY655719 JYU655719 KIQ655719 KSM655719 LCI655719 LME655719 LWA655719 MFW655719 MPS655719 MZO655719 NJK655719 NTG655719 ODC655719 OMY655719 OWU655719 PGQ655719 PQM655719 QAI655719 QKE655719 QUA655719 RDW655719 RNS655719 RXO655719 SHK655719 SRG655719 TBC655719 TKY655719 TUU655719 UEQ655719 UOM655719 UYI655719 VIE655719 VSA655719 WBW655719 WLS655719 WVO655719 JYU262409 JC721255 SY721255 ACU721255 AMQ721255 AWM721255 BGI721255 BQE721255 CAA721255 CJW721255 CTS721255 DDO721255 DNK721255 DXG721255 EHC721255 EQY721255 FAU721255 FKQ721255 FUM721255 GEI721255 GOE721255 GYA721255 HHW721255 HRS721255 IBO721255 ILK721255 IVG721255 JFC721255 JOY721255 JYU721255 KIQ721255 KSM721255 LCI721255 LME721255 LWA721255 MFW721255 MPS721255 MZO721255 NJK721255 NTG721255 ODC721255 OMY721255 OWU721255 PGQ721255 PQM721255 QAI721255 QKE721255 QUA721255 RDW721255 RNS721255 RXO721255 SHK721255 SRG721255 TBC721255 TKY721255 TUU721255 UEQ721255 UOM721255 UYI721255 VIE721255 VSA721255 WBW721255 WLS721255 WVO721255 KIQ262409 JC786791 SY786791 ACU786791 AMQ786791 AWM786791 BGI786791 BQE786791 CAA786791 CJW786791 CTS786791 DDO786791 DNK786791 DXG786791 EHC786791 EQY786791 FAU786791 FKQ786791 FUM786791 GEI786791 GOE786791 GYA786791 HHW786791 HRS786791 IBO786791 ILK786791 IVG786791 JFC786791 JOY786791 JYU786791 KIQ786791 KSM786791 LCI786791 LME786791 LWA786791 MFW786791 MPS786791 MZO786791 NJK786791 NTG786791 ODC786791 OMY786791 OWU786791 PGQ786791 PQM786791 QAI786791 QKE786791 QUA786791 RDW786791 RNS786791 RXO786791 SHK786791 SRG786791 TBC786791 TKY786791 TUU786791 UEQ786791 UOM786791 UYI786791 VIE786791 VSA786791 WBW786791 WLS786791 WVO786791 KSM262409 JC852327 SY852327 ACU852327 AMQ852327 AWM852327 BGI852327 BQE852327 CAA852327 CJW852327 CTS852327 DDO852327 DNK852327 DXG852327 EHC852327 EQY852327 FAU852327 FKQ852327 FUM852327 GEI852327 GOE852327 GYA852327 HHW852327 HRS852327 IBO852327 ILK852327 IVG852327 JFC852327 JOY852327 JYU852327 KIQ852327 KSM852327 LCI852327 LME852327 LWA852327 MFW852327 MPS852327 MZO852327 NJK852327 NTG852327 ODC852327 OMY852327 OWU852327 PGQ852327 PQM852327 QAI852327 QKE852327 QUA852327 RDW852327 RNS852327 RXO852327 SHK852327 SRG852327 TBC852327 TKY852327 TUU852327 UEQ852327 UOM852327 UYI852327 VIE852327 VSA852327 WBW852327 WLS852327 WVO852327 LCI262409 JC917863 SY917863 ACU917863 AMQ917863 AWM917863 BGI917863 BQE917863 CAA917863 CJW917863 CTS917863 DDO917863 DNK917863 DXG917863 EHC917863 EQY917863 FAU917863 FKQ917863 FUM917863 GEI917863 GOE917863 GYA917863 HHW917863 HRS917863 IBO917863 ILK917863 IVG917863 JFC917863 JOY917863 JYU917863 KIQ917863 KSM917863 LCI917863 LME917863 LWA917863 MFW917863 MPS917863 MZO917863 NJK917863 NTG917863 ODC917863 OMY917863 OWU917863 PGQ917863 PQM917863 QAI917863 QKE917863 QUA917863 RDW917863 RNS917863 RXO917863 SHK917863 SRG917863 TBC917863 TKY917863 TUU917863 UEQ917863 UOM917863 UYI917863 VIE917863 VSA917863 WBW917863 WLS917863 WVO917863 LME262409 JC983399 SY983399 ACU983399 AMQ983399 AWM983399 BGI983399 BQE983399 CAA983399 CJW983399 CTS983399 DDO983399 DNK983399 DXG983399 EHC983399 EQY983399 FAU983399 FKQ983399 FUM983399 GEI983399 GOE983399 GYA983399 HHW983399 HRS983399 IBO983399 ILK983399 IVG983399 JFC983399 JOY983399 JYU983399 KIQ983399 KSM983399 LCI983399 LME983399 LWA983399 MFW983399 MPS983399 MZO983399 NJK983399 NTG983399 ODC983399 OMY983399 OWU983399 PGQ983399 PQM983399 QAI983399 QKE983399 QUA983399 RDW983399 RNS983399 RXO983399 SHK983399 SRG983399 TBC983399 TKY983399 TUU983399 UEQ983399 UOM983399 UYI983399 VIE983399 VSA983399 WBW983399 WLS983399 WVO983399 WVO187:WVO192 LWA262409 JC198:JC203 SY198:SY203 ACU198:ACU203 AMQ198:AMQ203 AWM198:AWM203 BGI198:BGI203 BQE198:BQE203 CAA198:CAA203 CJW198:CJW203 CTS198:CTS203 DDO198:DDO203 DNK198:DNK203 DXG198:DXG203 EHC198:EHC203 EQY198:EQY203 FAU198:FAU203 FKQ198:FKQ203 FUM198:FUM203 GEI198:GEI203 GOE198:GOE203 GYA198:GYA203 HHW198:HHW203 HRS198:HRS203 IBO198:IBO203 ILK198:ILK203 IVG198:IVG203 JFC198:JFC203 JOY198:JOY203 JYU198:JYU203 KIQ198:KIQ203 KSM198:KSM203 LCI198:LCI203 LME198:LME203 LWA198:LWA203 MFW198:MFW203 MPS198:MPS203 MZO198:MZO203 NJK198:NJK203 NTG198:NTG203 ODC198:ODC203 OMY198:OMY203 OWU198:OWU203 PGQ198:PGQ203 PQM198:PQM203 QAI198:QAI203 QKE198:QKE203 QUA198:QUA203 RDW198:RDW203 RNS198:RNS203 RXO198:RXO203 SHK198:SHK203 SRG198:SRG203 TBC198:TBC203 TKY198:TKY203 TUU198:TUU203 UEQ198:UEQ203 UOM198:UOM203 UYI198:UYI203 VIE198:VIE203 VSA198:VSA203 WBW198:WBW203 WLS198:WLS203 MFW262409 JC65899 SY65899 ACU65899 AMQ65899 AWM65899 BGI65899 BQE65899 CAA65899 CJW65899 CTS65899 DDO65899 DNK65899 DXG65899 EHC65899 EQY65899 FAU65899 FKQ65899 FUM65899 GEI65899 GOE65899 GYA65899 HHW65899 HRS65899 IBO65899 ILK65899 IVG65899 JFC65899 JOY65899 JYU65899 KIQ65899 KSM65899 LCI65899 LME65899 LWA65899 MFW65899 MPS65899 MZO65899 NJK65899 NTG65899 ODC65899 OMY65899 OWU65899 PGQ65899 PQM65899 QAI65899 QKE65899 QUA65899 RDW65899 RNS65899 RXO65899 SHK65899 SRG65899 TBC65899 TKY65899 TUU65899 UEQ65899 UOM65899 UYI65899 VIE65899 VSA65899 WBW65899 WLS65899 WVO65899 MPS262409 JC131435 SY131435 ACU131435 AMQ131435 AWM131435 BGI131435 BQE131435 CAA131435 CJW131435 CTS131435 DDO131435 DNK131435 DXG131435 EHC131435 EQY131435 FAU131435 FKQ131435 FUM131435 GEI131435 GOE131435 GYA131435 HHW131435 HRS131435 IBO131435 ILK131435 IVG131435 JFC131435 JOY131435 JYU131435 KIQ131435 KSM131435 LCI131435 LME131435 LWA131435 MFW131435 MPS131435 MZO131435 NJK131435 NTG131435 ODC131435 OMY131435 OWU131435 PGQ131435 PQM131435 QAI131435 QKE131435 QUA131435 RDW131435 RNS131435 RXO131435 SHK131435 SRG131435 TBC131435 TKY131435 TUU131435 UEQ131435 UOM131435 UYI131435 VIE131435 VSA131435 WBW131435 WLS131435 WVO131435 MZO262409 JC196971 SY196971 ACU196971 AMQ196971 AWM196971 BGI196971 BQE196971 CAA196971 CJW196971 CTS196971 DDO196971 DNK196971 DXG196971 EHC196971 EQY196971 FAU196971 FKQ196971 FUM196971 GEI196971 GOE196971 GYA196971 HHW196971 HRS196971 IBO196971 ILK196971 IVG196971 JFC196971 JOY196971 JYU196971 KIQ196971 KSM196971 LCI196971 LME196971 LWA196971 MFW196971 MPS196971 MZO196971 NJK196971 NTG196971 ODC196971 OMY196971 OWU196971 PGQ196971 PQM196971 QAI196971 QKE196971 QUA196971 RDW196971 RNS196971 RXO196971 SHK196971 SRG196971 TBC196971 TKY196971 TUU196971 UEQ196971 UOM196971 UYI196971 VIE196971 VSA196971 WBW196971 WLS196971 WVO196971 NJK262409 JC262507 SY262507 ACU262507 AMQ262507 AWM262507 BGI262507 BQE262507 CAA262507 CJW262507 CTS262507 DDO262507 DNK262507 DXG262507 EHC262507 EQY262507 FAU262507 FKQ262507 FUM262507 GEI262507 GOE262507 GYA262507 HHW262507 HRS262507 IBO262507 ILK262507 IVG262507 JFC262507 JOY262507 JYU262507 KIQ262507 KSM262507 LCI262507 LME262507 LWA262507 MFW262507 MPS262507 MZO262507 NJK262507 NTG262507 ODC262507 OMY262507 OWU262507 PGQ262507 PQM262507 QAI262507 QKE262507 QUA262507 RDW262507 RNS262507 RXO262507 SHK262507 SRG262507 TBC262507 TKY262507 TUU262507 UEQ262507 UOM262507 UYI262507 VIE262507 VSA262507 WBW262507 WLS262507 WVO262507 NTG262409 JC328043 SY328043 ACU328043 AMQ328043 AWM328043 BGI328043 BQE328043 CAA328043 CJW328043 CTS328043 DDO328043 DNK328043 DXG328043 EHC328043 EQY328043 FAU328043 FKQ328043 FUM328043 GEI328043 GOE328043 GYA328043 HHW328043 HRS328043 IBO328043 ILK328043 IVG328043 JFC328043 JOY328043 JYU328043 KIQ328043 KSM328043 LCI328043 LME328043 LWA328043 MFW328043 MPS328043 MZO328043 NJK328043 NTG328043 ODC328043 OMY328043 OWU328043 PGQ328043 PQM328043 QAI328043 QKE328043 QUA328043 RDW328043 RNS328043 RXO328043 SHK328043 SRG328043 TBC328043 TKY328043 TUU328043 UEQ328043 UOM328043 UYI328043 VIE328043 VSA328043 WBW328043 WLS328043 WVO328043 ODC262409 JC393579 SY393579 ACU393579 AMQ393579 AWM393579 BGI393579 BQE393579 CAA393579 CJW393579 CTS393579 DDO393579 DNK393579 DXG393579 EHC393579 EQY393579 FAU393579 FKQ393579 FUM393579 GEI393579 GOE393579 GYA393579 HHW393579 HRS393579 IBO393579 ILK393579 IVG393579 JFC393579 JOY393579 JYU393579 KIQ393579 KSM393579 LCI393579 LME393579 LWA393579 MFW393579 MPS393579 MZO393579 NJK393579 NTG393579 ODC393579 OMY393579 OWU393579 PGQ393579 PQM393579 QAI393579 QKE393579 QUA393579 RDW393579 RNS393579 RXO393579 SHK393579 SRG393579 TBC393579 TKY393579 TUU393579 UEQ393579 UOM393579 UYI393579 VIE393579 VSA393579 WBW393579 WLS393579 WVO393579 OMY262409 JC459115 SY459115 ACU459115 AMQ459115 AWM459115 BGI459115 BQE459115 CAA459115 CJW459115 CTS459115 DDO459115 DNK459115 DXG459115 EHC459115 EQY459115 FAU459115 FKQ459115 FUM459115 GEI459115 GOE459115 GYA459115 HHW459115 HRS459115 IBO459115 ILK459115 IVG459115 JFC459115 JOY459115 JYU459115 KIQ459115 KSM459115 LCI459115 LME459115 LWA459115 MFW459115 MPS459115 MZO459115 NJK459115 NTG459115 ODC459115 OMY459115 OWU459115 PGQ459115 PQM459115 QAI459115 QKE459115 QUA459115 RDW459115 RNS459115 RXO459115 SHK459115 SRG459115 TBC459115 TKY459115 TUU459115 UEQ459115 UOM459115 UYI459115 VIE459115 VSA459115 WBW459115 WLS459115 WVO459115 OWU262409 JC524651 SY524651 ACU524651 AMQ524651 AWM524651 BGI524651 BQE524651 CAA524651 CJW524651 CTS524651 DDO524651 DNK524651 DXG524651 EHC524651 EQY524651 FAU524651 FKQ524651 FUM524651 GEI524651 GOE524651 GYA524651 HHW524651 HRS524651 IBO524651 ILK524651 IVG524651 JFC524651 JOY524651 JYU524651 KIQ524651 KSM524651 LCI524651 LME524651 LWA524651 MFW524651 MPS524651 MZO524651 NJK524651 NTG524651 ODC524651 OMY524651 OWU524651 PGQ524651 PQM524651 QAI524651 QKE524651 QUA524651 RDW524651 RNS524651 RXO524651 SHK524651 SRG524651 TBC524651 TKY524651 TUU524651 UEQ524651 UOM524651 UYI524651 VIE524651 VSA524651 WBW524651 WLS524651 WVO524651 PGQ262409 JC590187 SY590187 ACU590187 AMQ590187 AWM590187 BGI590187 BQE590187 CAA590187 CJW590187 CTS590187 DDO590187 DNK590187 DXG590187 EHC590187 EQY590187 FAU590187 FKQ590187 FUM590187 GEI590187 GOE590187 GYA590187 HHW590187 HRS590187 IBO590187 ILK590187 IVG590187 JFC590187 JOY590187 JYU590187 KIQ590187 KSM590187 LCI590187 LME590187 LWA590187 MFW590187 MPS590187 MZO590187 NJK590187 NTG590187 ODC590187 OMY590187 OWU590187 PGQ590187 PQM590187 QAI590187 QKE590187 QUA590187 RDW590187 RNS590187 RXO590187 SHK590187 SRG590187 TBC590187 TKY590187 TUU590187 UEQ590187 UOM590187 UYI590187 VIE590187 VSA590187 WBW590187 WLS590187 WVO590187 PQM262409 JC655723 SY655723 ACU655723 AMQ655723 AWM655723 BGI655723 BQE655723 CAA655723 CJW655723 CTS655723 DDO655723 DNK655723 DXG655723 EHC655723 EQY655723 FAU655723 FKQ655723 FUM655723 GEI655723 GOE655723 GYA655723 HHW655723 HRS655723 IBO655723 ILK655723 IVG655723 JFC655723 JOY655723 JYU655723 KIQ655723 KSM655723 LCI655723 LME655723 LWA655723 MFW655723 MPS655723 MZO655723 NJK655723 NTG655723 ODC655723 OMY655723 OWU655723 PGQ655723 PQM655723 QAI655723 QKE655723 QUA655723 RDW655723 RNS655723 RXO655723 SHK655723 SRG655723 TBC655723 TKY655723 TUU655723 UEQ655723 UOM655723 UYI655723 VIE655723 VSA655723 WBW655723 WLS655723 WVO655723 QAI262409 JC721259 SY721259 ACU721259 AMQ721259 AWM721259 BGI721259 BQE721259 CAA721259 CJW721259 CTS721259 DDO721259 DNK721259 DXG721259 EHC721259 EQY721259 FAU721259 FKQ721259 FUM721259 GEI721259 GOE721259 GYA721259 HHW721259 HRS721259 IBO721259 ILK721259 IVG721259 JFC721259 JOY721259 JYU721259 KIQ721259 KSM721259 LCI721259 LME721259 LWA721259 MFW721259 MPS721259 MZO721259 NJK721259 NTG721259 ODC721259 OMY721259 OWU721259 PGQ721259 PQM721259 QAI721259 QKE721259 QUA721259 RDW721259 RNS721259 RXO721259 SHK721259 SRG721259 TBC721259 TKY721259 TUU721259 UEQ721259 UOM721259 UYI721259 VIE721259 VSA721259 WBW721259 WLS721259 WVO721259 QKE262409 JC786795 SY786795 ACU786795 AMQ786795 AWM786795 BGI786795 BQE786795 CAA786795 CJW786795 CTS786795 DDO786795 DNK786795 DXG786795 EHC786795 EQY786795 FAU786795 FKQ786795 FUM786795 GEI786795 GOE786795 GYA786795 HHW786795 HRS786795 IBO786795 ILK786795 IVG786795 JFC786795 JOY786795 JYU786795 KIQ786795 KSM786795 LCI786795 LME786795 LWA786795 MFW786795 MPS786795 MZO786795 NJK786795 NTG786795 ODC786795 OMY786795 OWU786795 PGQ786795 PQM786795 QAI786795 QKE786795 QUA786795 RDW786795 RNS786795 RXO786795 SHK786795 SRG786795 TBC786795 TKY786795 TUU786795 UEQ786795 UOM786795 UYI786795 VIE786795 VSA786795 WBW786795 WLS786795 WVO786795 QUA262409 JC852331 SY852331 ACU852331 AMQ852331 AWM852331 BGI852331 BQE852331 CAA852331 CJW852331 CTS852331 DDO852331 DNK852331 DXG852331 EHC852331 EQY852331 FAU852331 FKQ852331 FUM852331 GEI852331 GOE852331 GYA852331 HHW852331 HRS852331 IBO852331 ILK852331 IVG852331 JFC852331 JOY852331 JYU852331 KIQ852331 KSM852331 LCI852331 LME852331 LWA852331 MFW852331 MPS852331 MZO852331 NJK852331 NTG852331 ODC852331 OMY852331 OWU852331 PGQ852331 PQM852331 QAI852331 QKE852331 QUA852331 RDW852331 RNS852331 RXO852331 SHK852331 SRG852331 TBC852331 TKY852331 TUU852331 UEQ852331 UOM852331 UYI852331 VIE852331 VSA852331 WBW852331 WLS852331 WVO852331 RDW262409 JC917867 SY917867 ACU917867 AMQ917867 AWM917867 BGI917867 BQE917867 CAA917867 CJW917867 CTS917867 DDO917867 DNK917867 DXG917867 EHC917867 EQY917867 FAU917867 FKQ917867 FUM917867 GEI917867 GOE917867 GYA917867 HHW917867 HRS917867 IBO917867 ILK917867 IVG917867 JFC917867 JOY917867 JYU917867 KIQ917867 KSM917867 LCI917867 LME917867 LWA917867 MFW917867 MPS917867 MZO917867 NJK917867 NTG917867 ODC917867 OMY917867 OWU917867 PGQ917867 PQM917867 QAI917867 QKE917867 QUA917867 RDW917867 RNS917867 RXO917867 SHK917867 SRG917867 TBC917867 TKY917867 TUU917867 UEQ917867 UOM917867 UYI917867 VIE917867 VSA917867 WBW917867 WLS917867 WVO917867 RNS262409 JC983403 SY983403 ACU983403 AMQ983403 AWM983403 BGI983403 BQE983403 CAA983403 CJW983403 CTS983403 DDO983403 DNK983403 DXG983403 EHC983403 EQY983403 FAU983403 FKQ983403 FUM983403 GEI983403 GOE983403 GYA983403 HHW983403 HRS983403 IBO983403 ILK983403 IVG983403 JFC983403 JOY983403 JYU983403 KIQ983403 KSM983403 LCI983403 LME983403 LWA983403 MFW983403 MPS983403 MZO983403 NJK983403 NTG983403 ODC983403 OMY983403 OWU983403 PGQ983403 PQM983403 QAI983403 QKE983403 QUA983403 RDW983403 RNS983403 RXO983403 SHK983403 SRG983403 TBC983403 TKY983403 TUU983403 UEQ983403 UOM983403 UYI983403 VIE983403 VSA983403 WBW983403 WLS983403 WVO983403 WVO198:WVO203 RXO262409 JC210:JC215 SY210:SY215 ACU210:ACU215 AMQ210:AMQ215 AWM210:AWM215 BGI210:BGI215 BQE210:BQE215 CAA210:CAA215 CJW210:CJW215 CTS210:CTS215 DDO210:DDO215 DNK210:DNK215 DXG210:DXG215 EHC210:EHC215 EQY210:EQY215 FAU210:FAU215 FKQ210:FKQ215 FUM210:FUM215 GEI210:GEI215 GOE210:GOE215 GYA210:GYA215 HHW210:HHW215 HRS210:HRS215 IBO210:IBO215 ILK210:ILK215 IVG210:IVG215 JFC210:JFC215 JOY210:JOY215 JYU210:JYU215 KIQ210:KIQ215 KSM210:KSM215 LCI210:LCI215 LME210:LME215 LWA210:LWA215 MFW210:MFW215 MPS210:MPS215 MZO210:MZO215 NJK210:NJK215 NTG210:NTG215 ODC210:ODC215 OMY210:OMY215 OWU210:OWU215 PGQ210:PGQ215 PQM210:PQM215 QAI210:QAI215 QKE210:QKE215 QUA210:QUA215 RDW210:RDW215 RNS210:RNS215 RXO210:RXO215 SHK210:SHK215 SRG210:SRG215 TBC210:TBC215 TKY210:TKY215 TUU210:TUU215 UEQ210:UEQ215 UOM210:UOM215 UYI210:UYI215 VIE210:VIE215 VSA210:VSA215 WBW210:WBW215 WLS210:WLS215 SHK262409 JC65904 SY65904 ACU65904 AMQ65904 AWM65904 BGI65904 BQE65904 CAA65904 CJW65904 CTS65904 DDO65904 DNK65904 DXG65904 EHC65904 EQY65904 FAU65904 FKQ65904 FUM65904 GEI65904 GOE65904 GYA65904 HHW65904 HRS65904 IBO65904 ILK65904 IVG65904 JFC65904 JOY65904 JYU65904 KIQ65904 KSM65904 LCI65904 LME65904 LWA65904 MFW65904 MPS65904 MZO65904 NJK65904 NTG65904 ODC65904 OMY65904 OWU65904 PGQ65904 PQM65904 QAI65904 QKE65904 QUA65904 RDW65904 RNS65904 RXO65904 SHK65904 SRG65904 TBC65904 TKY65904 TUU65904 UEQ65904 UOM65904 UYI65904 VIE65904 VSA65904 WBW65904 WLS65904 WVO65904 SRG262409 JC131440 SY131440 ACU131440 AMQ131440 AWM131440 BGI131440 BQE131440 CAA131440 CJW131440 CTS131440 DDO131440 DNK131440 DXG131440 EHC131440 EQY131440 FAU131440 FKQ131440 FUM131440 GEI131440 GOE131440 GYA131440 HHW131440 HRS131440 IBO131440 ILK131440 IVG131440 JFC131440 JOY131440 JYU131440 KIQ131440 KSM131440 LCI131440 LME131440 LWA131440 MFW131440 MPS131440 MZO131440 NJK131440 NTG131440 ODC131440 OMY131440 OWU131440 PGQ131440 PQM131440 QAI131440 QKE131440 QUA131440 RDW131440 RNS131440 RXO131440 SHK131440 SRG131440 TBC131440 TKY131440 TUU131440 UEQ131440 UOM131440 UYI131440 VIE131440 VSA131440 WBW131440 WLS131440 WVO131440 TBC262409 JC196976 SY196976 ACU196976 AMQ196976 AWM196976 BGI196976 BQE196976 CAA196976 CJW196976 CTS196976 DDO196976 DNK196976 DXG196976 EHC196976 EQY196976 FAU196976 FKQ196976 FUM196976 GEI196976 GOE196976 GYA196976 HHW196976 HRS196976 IBO196976 ILK196976 IVG196976 JFC196976 JOY196976 JYU196976 KIQ196976 KSM196976 LCI196976 LME196976 LWA196976 MFW196976 MPS196976 MZO196976 NJK196976 NTG196976 ODC196976 OMY196976 OWU196976 PGQ196976 PQM196976 QAI196976 QKE196976 QUA196976 RDW196976 RNS196976 RXO196976 SHK196976 SRG196976 TBC196976 TKY196976 TUU196976 UEQ196976 UOM196976 UYI196976 VIE196976 VSA196976 WBW196976 WLS196976 WVO196976 TKY262409 JC262512 SY262512 ACU262512 AMQ262512 AWM262512 BGI262512 BQE262512 CAA262512 CJW262512 CTS262512 DDO262512 DNK262512 DXG262512 EHC262512 EQY262512 FAU262512 FKQ262512 FUM262512 GEI262512 GOE262512 GYA262512 HHW262512 HRS262512 IBO262512 ILK262512 IVG262512 JFC262512 JOY262512 JYU262512 KIQ262512 KSM262512 LCI262512 LME262512 LWA262512 MFW262512 MPS262512 MZO262512 NJK262512 NTG262512 ODC262512 OMY262512 OWU262512 PGQ262512 PQM262512 QAI262512 QKE262512 QUA262512 RDW262512 RNS262512 RXO262512 SHK262512 SRG262512 TBC262512 TKY262512 TUU262512 UEQ262512 UOM262512 UYI262512 VIE262512 VSA262512 WBW262512 WLS262512 WVO262512 TUU262409 JC328048 SY328048 ACU328048 AMQ328048 AWM328048 BGI328048 BQE328048 CAA328048 CJW328048 CTS328048 DDO328048 DNK328048 DXG328048 EHC328048 EQY328048 FAU328048 FKQ328048 FUM328048 GEI328048 GOE328048 GYA328048 HHW328048 HRS328048 IBO328048 ILK328048 IVG328048 JFC328048 JOY328048 JYU328048 KIQ328048 KSM328048 LCI328048 LME328048 LWA328048 MFW328048 MPS328048 MZO328048 NJK328048 NTG328048 ODC328048 OMY328048 OWU328048 PGQ328048 PQM328048 QAI328048 QKE328048 QUA328048 RDW328048 RNS328048 RXO328048 SHK328048 SRG328048 TBC328048 TKY328048 TUU328048 UEQ328048 UOM328048 UYI328048 VIE328048 VSA328048 WBW328048 WLS328048 WVO328048 UEQ262409 JC393584 SY393584 ACU393584 AMQ393584 AWM393584 BGI393584 BQE393584 CAA393584 CJW393584 CTS393584 DDO393584 DNK393584 DXG393584 EHC393584 EQY393584 FAU393584 FKQ393584 FUM393584 GEI393584 GOE393584 GYA393584 HHW393584 HRS393584 IBO393584 ILK393584 IVG393584 JFC393584 JOY393584 JYU393584 KIQ393584 KSM393584 LCI393584 LME393584 LWA393584 MFW393584 MPS393584 MZO393584 NJK393584 NTG393584 ODC393584 OMY393584 OWU393584 PGQ393584 PQM393584 QAI393584 QKE393584 QUA393584 RDW393584 RNS393584 RXO393584 SHK393584 SRG393584 TBC393584 TKY393584 TUU393584 UEQ393584 UOM393584 UYI393584 VIE393584 VSA393584 WBW393584 WLS393584 WVO393584 UOM262409 JC459120 SY459120 ACU459120 AMQ459120 AWM459120 BGI459120 BQE459120 CAA459120 CJW459120 CTS459120 DDO459120 DNK459120 DXG459120 EHC459120 EQY459120 FAU459120 FKQ459120 FUM459120 GEI459120 GOE459120 GYA459120 HHW459120 HRS459120 IBO459120 ILK459120 IVG459120 JFC459120 JOY459120 JYU459120 KIQ459120 KSM459120 LCI459120 LME459120 LWA459120 MFW459120 MPS459120 MZO459120 NJK459120 NTG459120 ODC459120 OMY459120 OWU459120 PGQ459120 PQM459120 QAI459120 QKE459120 QUA459120 RDW459120 RNS459120 RXO459120 SHK459120 SRG459120 TBC459120 TKY459120 TUU459120 UEQ459120 UOM459120 UYI459120 VIE459120 VSA459120 WBW459120 WLS459120 WVO459120 UYI262409 JC524656 SY524656 ACU524656 AMQ524656 AWM524656 BGI524656 BQE524656 CAA524656 CJW524656 CTS524656 DDO524656 DNK524656 DXG524656 EHC524656 EQY524656 FAU524656 FKQ524656 FUM524656 GEI524656 GOE524656 GYA524656 HHW524656 HRS524656 IBO524656 ILK524656 IVG524656 JFC524656 JOY524656 JYU524656 KIQ524656 KSM524656 LCI524656 LME524656 LWA524656 MFW524656 MPS524656 MZO524656 NJK524656 NTG524656 ODC524656 OMY524656 OWU524656 PGQ524656 PQM524656 QAI524656 QKE524656 QUA524656 RDW524656 RNS524656 RXO524656 SHK524656 SRG524656 TBC524656 TKY524656 TUU524656 UEQ524656 UOM524656 UYI524656 VIE524656 VSA524656 WBW524656 WLS524656 WVO524656 VIE262409 JC590192 SY590192 ACU590192 AMQ590192 AWM590192 BGI590192 BQE590192 CAA590192 CJW590192 CTS590192 DDO590192 DNK590192 DXG590192 EHC590192 EQY590192 FAU590192 FKQ590192 FUM590192 GEI590192 GOE590192 GYA590192 HHW590192 HRS590192 IBO590192 ILK590192 IVG590192 JFC590192 JOY590192 JYU590192 KIQ590192 KSM590192 LCI590192 LME590192 LWA590192 MFW590192 MPS590192 MZO590192 NJK590192 NTG590192 ODC590192 OMY590192 OWU590192 PGQ590192 PQM590192 QAI590192 QKE590192 QUA590192 RDW590192 RNS590192 RXO590192 SHK590192 SRG590192 TBC590192 TKY590192 TUU590192 UEQ590192 UOM590192 UYI590192 VIE590192 VSA590192 WBW590192 WLS590192 WVO590192 VSA262409 JC655728 SY655728 ACU655728 AMQ655728 AWM655728 BGI655728 BQE655728 CAA655728 CJW655728 CTS655728 DDO655728 DNK655728 DXG655728 EHC655728 EQY655728 FAU655728 FKQ655728 FUM655728 GEI655728 GOE655728 GYA655728 HHW655728 HRS655728 IBO655728 ILK655728 IVG655728 JFC655728 JOY655728 JYU655728 KIQ655728 KSM655728 LCI655728 LME655728 LWA655728 MFW655728 MPS655728 MZO655728 NJK655728 NTG655728 ODC655728 OMY655728 OWU655728 PGQ655728 PQM655728 QAI655728 QKE655728 QUA655728 RDW655728 RNS655728 RXO655728 SHK655728 SRG655728 TBC655728 TKY655728 TUU655728 UEQ655728 UOM655728 UYI655728 VIE655728 VSA655728 WBW655728 WLS655728 WVO655728 WBW262409 JC721264 SY721264 ACU721264 AMQ721264 AWM721264 BGI721264 BQE721264 CAA721264 CJW721264 CTS721264 DDO721264 DNK721264 DXG721264 EHC721264 EQY721264 FAU721264 FKQ721264 FUM721264 GEI721264 GOE721264 GYA721264 HHW721264 HRS721264 IBO721264 ILK721264 IVG721264 JFC721264 JOY721264 JYU721264 KIQ721264 KSM721264 LCI721264 LME721264 LWA721264 MFW721264 MPS721264 MZO721264 NJK721264 NTG721264 ODC721264 OMY721264 OWU721264 PGQ721264 PQM721264 QAI721264 QKE721264 QUA721264 RDW721264 RNS721264 RXO721264 SHK721264 SRG721264 TBC721264 TKY721264 TUU721264 UEQ721264 UOM721264 UYI721264 VIE721264 VSA721264 WBW721264 WLS721264 WVO721264 WLS262409 JC786800 SY786800 ACU786800 AMQ786800 AWM786800 BGI786800 BQE786800 CAA786800 CJW786800 CTS786800 DDO786800 DNK786800 DXG786800 EHC786800 EQY786800 FAU786800 FKQ786800 FUM786800 GEI786800 GOE786800 GYA786800 HHW786800 HRS786800 IBO786800 ILK786800 IVG786800 JFC786800 JOY786800 JYU786800 KIQ786800 KSM786800 LCI786800 LME786800 LWA786800 MFW786800 MPS786800 MZO786800 NJK786800 NTG786800 ODC786800 OMY786800 OWU786800 PGQ786800 PQM786800 QAI786800 QKE786800 QUA786800 RDW786800 RNS786800 RXO786800 SHK786800 SRG786800 TBC786800 TKY786800 TUU786800 UEQ786800 UOM786800 UYI786800 VIE786800 VSA786800 WBW786800 WLS786800 WVO786800 WVO262409 JC852336 SY852336 ACU852336 AMQ852336 AWM852336 BGI852336 BQE852336 CAA852336 CJW852336 CTS852336 DDO852336 DNK852336 DXG852336 EHC852336 EQY852336 FAU852336 FKQ852336 FUM852336 GEI852336 GOE852336 GYA852336 HHW852336 HRS852336 IBO852336 ILK852336 IVG852336 JFC852336 JOY852336 JYU852336 KIQ852336 KSM852336 LCI852336 LME852336 LWA852336 MFW852336 MPS852336 MZO852336 NJK852336 NTG852336 ODC852336 OMY852336 OWU852336 PGQ852336 PQM852336 QAI852336 QKE852336 QUA852336 RDW852336 RNS852336 RXO852336 SHK852336 SRG852336 TBC852336 TKY852336 TUU852336 UEQ852336 UOM852336 UYI852336 VIE852336 VSA852336 WBW852336 WLS852336 WVO852336 BQE9 JC917872 SY917872 ACU917872 AMQ917872 AWM917872 BGI917872 BQE917872 CAA917872 CJW917872 CTS917872 DDO917872 DNK917872 DXG917872 EHC917872 EQY917872 FAU917872 FKQ917872 FUM917872 GEI917872 GOE917872 GYA917872 HHW917872 HRS917872 IBO917872 ILK917872 IVG917872 JFC917872 JOY917872 JYU917872 KIQ917872 KSM917872 LCI917872 LME917872 LWA917872 MFW917872 MPS917872 MZO917872 NJK917872 NTG917872 ODC917872 OMY917872 OWU917872 PGQ917872 PQM917872 QAI917872 QKE917872 QUA917872 RDW917872 RNS917872 RXO917872 SHK917872 SRG917872 TBC917872 TKY917872 TUU917872 UEQ917872 UOM917872 UYI917872 VIE917872 VSA917872 WBW917872 WLS917872 WVO917872 JC327945 JC983408 SY983408 ACU983408 AMQ983408 AWM983408 BGI983408 BQE983408 CAA983408 CJW983408 CTS983408 DDO983408 DNK983408 DXG983408 EHC983408 EQY983408 FAU983408 FKQ983408 FUM983408 GEI983408 GOE983408 GYA983408 HHW983408 HRS983408 IBO983408 ILK983408 IVG983408 JFC983408 JOY983408 JYU983408 KIQ983408 KSM983408 LCI983408 LME983408 LWA983408 MFW983408 MPS983408 MZO983408 NJK983408 NTG983408 ODC983408 OMY983408 OWU983408 PGQ983408 PQM983408 QAI983408 QKE983408 QUA983408 RDW983408 RNS983408 RXO983408 SHK983408 SRG983408 TBC983408 TKY983408 TUU983408 UEQ983408 UOM983408 UYI983408 VIE983408 VSA983408 WBW983408 WLS983408 WVO983408 WVO210:WVO215 SY327945 JC223:JC228 SY223:SY228 ACU223:ACU228 AMQ223:AMQ228 AWM223:AWM228 BGI223:BGI228 BQE223:BQE228 CAA223:CAA228 CJW223:CJW228 CTS223:CTS228 DDO223:DDO228 DNK223:DNK228 DXG223:DXG228 EHC223:EHC228 EQY223:EQY228 FAU223:FAU228 FKQ223:FKQ228 FUM223:FUM228 GEI223:GEI228 GOE223:GOE228 GYA223:GYA228 HHW223:HHW228 HRS223:HRS228 IBO223:IBO228 ILK223:ILK228 IVG223:IVG228 JFC223:JFC228 JOY223:JOY228 JYU223:JYU228 KIQ223:KIQ228 KSM223:KSM228 LCI223:LCI228 LME223:LME228 LWA223:LWA228 MFW223:MFW228 MPS223:MPS228 MZO223:MZO228 NJK223:NJK228 NTG223:NTG228 ODC223:ODC228 OMY223:OMY228 OWU223:OWU228 PGQ223:PGQ228 PQM223:PQM228 QAI223:QAI228 QKE223:QKE228 QUA223:QUA228 RDW223:RDW228 RNS223:RNS228 RXO223:RXO228 SHK223:SHK228 SRG223:SRG228 TBC223:TBC228 TKY223:TKY228 TUU223:TUU228 UEQ223:UEQ228 UOM223:UOM228 UYI223:UYI228 VIE223:VIE228 VSA223:VSA228 WBW223:WBW228 WLS223:WLS228 ACU327945 JC65912 SY65912 ACU65912 AMQ65912 AWM65912 BGI65912 BQE65912 CAA65912 CJW65912 CTS65912 DDO65912 DNK65912 DXG65912 EHC65912 EQY65912 FAU65912 FKQ65912 FUM65912 GEI65912 GOE65912 GYA65912 HHW65912 HRS65912 IBO65912 ILK65912 IVG65912 JFC65912 JOY65912 JYU65912 KIQ65912 KSM65912 LCI65912 LME65912 LWA65912 MFW65912 MPS65912 MZO65912 NJK65912 NTG65912 ODC65912 OMY65912 OWU65912 PGQ65912 PQM65912 QAI65912 QKE65912 QUA65912 RDW65912 RNS65912 RXO65912 SHK65912 SRG65912 TBC65912 TKY65912 TUU65912 UEQ65912 UOM65912 UYI65912 VIE65912 VSA65912 WBW65912 WLS65912 WVO65912 AMQ327945 JC131448 SY131448 ACU131448 AMQ131448 AWM131448 BGI131448 BQE131448 CAA131448 CJW131448 CTS131448 DDO131448 DNK131448 DXG131448 EHC131448 EQY131448 FAU131448 FKQ131448 FUM131448 GEI131448 GOE131448 GYA131448 HHW131448 HRS131448 IBO131448 ILK131448 IVG131448 JFC131448 JOY131448 JYU131448 KIQ131448 KSM131448 LCI131448 LME131448 LWA131448 MFW131448 MPS131448 MZO131448 NJK131448 NTG131448 ODC131448 OMY131448 OWU131448 PGQ131448 PQM131448 QAI131448 QKE131448 QUA131448 RDW131448 RNS131448 RXO131448 SHK131448 SRG131448 TBC131448 TKY131448 TUU131448 UEQ131448 UOM131448 UYI131448 VIE131448 VSA131448 WBW131448 WLS131448 WVO131448 AWM327945 JC196984 SY196984 ACU196984 AMQ196984 AWM196984 BGI196984 BQE196984 CAA196984 CJW196984 CTS196984 DDO196984 DNK196984 DXG196984 EHC196984 EQY196984 FAU196984 FKQ196984 FUM196984 GEI196984 GOE196984 GYA196984 HHW196984 HRS196984 IBO196984 ILK196984 IVG196984 JFC196984 JOY196984 JYU196984 KIQ196984 KSM196984 LCI196984 LME196984 LWA196984 MFW196984 MPS196984 MZO196984 NJK196984 NTG196984 ODC196984 OMY196984 OWU196984 PGQ196984 PQM196984 QAI196984 QKE196984 QUA196984 RDW196984 RNS196984 RXO196984 SHK196984 SRG196984 TBC196984 TKY196984 TUU196984 UEQ196984 UOM196984 UYI196984 VIE196984 VSA196984 WBW196984 WLS196984 WVO196984 BGI327945 JC262520 SY262520 ACU262520 AMQ262520 AWM262520 BGI262520 BQE262520 CAA262520 CJW262520 CTS262520 DDO262520 DNK262520 DXG262520 EHC262520 EQY262520 FAU262520 FKQ262520 FUM262520 GEI262520 GOE262520 GYA262520 HHW262520 HRS262520 IBO262520 ILK262520 IVG262520 JFC262520 JOY262520 JYU262520 KIQ262520 KSM262520 LCI262520 LME262520 LWA262520 MFW262520 MPS262520 MZO262520 NJK262520 NTG262520 ODC262520 OMY262520 OWU262520 PGQ262520 PQM262520 QAI262520 QKE262520 QUA262520 RDW262520 RNS262520 RXO262520 SHK262520 SRG262520 TBC262520 TKY262520 TUU262520 UEQ262520 UOM262520 UYI262520 VIE262520 VSA262520 WBW262520 WLS262520 WVO262520 BQE327945 JC328056 SY328056 ACU328056 AMQ328056 AWM328056 BGI328056 BQE328056 CAA328056 CJW328056 CTS328056 DDO328056 DNK328056 DXG328056 EHC328056 EQY328056 FAU328056 FKQ328056 FUM328056 GEI328056 GOE328056 GYA328056 HHW328056 HRS328056 IBO328056 ILK328056 IVG328056 JFC328056 JOY328056 JYU328056 KIQ328056 KSM328056 LCI328056 LME328056 LWA328056 MFW328056 MPS328056 MZO328056 NJK328056 NTG328056 ODC328056 OMY328056 OWU328056 PGQ328056 PQM328056 QAI328056 QKE328056 QUA328056 RDW328056 RNS328056 RXO328056 SHK328056 SRG328056 TBC328056 TKY328056 TUU328056 UEQ328056 UOM328056 UYI328056 VIE328056 VSA328056 WBW328056 WLS328056 WVO328056 CAA327945 JC393592 SY393592 ACU393592 AMQ393592 AWM393592 BGI393592 BQE393592 CAA393592 CJW393592 CTS393592 DDO393592 DNK393592 DXG393592 EHC393592 EQY393592 FAU393592 FKQ393592 FUM393592 GEI393592 GOE393592 GYA393592 HHW393592 HRS393592 IBO393592 ILK393592 IVG393592 JFC393592 JOY393592 JYU393592 KIQ393592 KSM393592 LCI393592 LME393592 LWA393592 MFW393592 MPS393592 MZO393592 NJK393592 NTG393592 ODC393592 OMY393592 OWU393592 PGQ393592 PQM393592 QAI393592 QKE393592 QUA393592 RDW393592 RNS393592 RXO393592 SHK393592 SRG393592 TBC393592 TKY393592 TUU393592 UEQ393592 UOM393592 UYI393592 VIE393592 VSA393592 WBW393592 WLS393592 WVO393592 CJW327945 JC459128 SY459128 ACU459128 AMQ459128 AWM459128 BGI459128 BQE459128 CAA459128 CJW459128 CTS459128 DDO459128 DNK459128 DXG459128 EHC459128 EQY459128 FAU459128 FKQ459128 FUM459128 GEI459128 GOE459128 GYA459128 HHW459128 HRS459128 IBO459128 ILK459128 IVG459128 JFC459128 JOY459128 JYU459128 KIQ459128 KSM459128 LCI459128 LME459128 LWA459128 MFW459128 MPS459128 MZO459128 NJK459128 NTG459128 ODC459128 OMY459128 OWU459128 PGQ459128 PQM459128 QAI459128 QKE459128 QUA459128 RDW459128 RNS459128 RXO459128 SHK459128 SRG459128 TBC459128 TKY459128 TUU459128 UEQ459128 UOM459128 UYI459128 VIE459128 VSA459128 WBW459128 WLS459128 WVO459128 CTS327945 JC524664 SY524664 ACU524664 AMQ524664 AWM524664 BGI524664 BQE524664 CAA524664 CJW524664 CTS524664 DDO524664 DNK524664 DXG524664 EHC524664 EQY524664 FAU524664 FKQ524664 FUM524664 GEI524664 GOE524664 GYA524664 HHW524664 HRS524664 IBO524664 ILK524664 IVG524664 JFC524664 JOY524664 JYU524664 KIQ524664 KSM524664 LCI524664 LME524664 LWA524664 MFW524664 MPS524664 MZO524664 NJK524664 NTG524664 ODC524664 OMY524664 OWU524664 PGQ524664 PQM524664 QAI524664 QKE524664 QUA524664 RDW524664 RNS524664 RXO524664 SHK524664 SRG524664 TBC524664 TKY524664 TUU524664 UEQ524664 UOM524664 UYI524664 VIE524664 VSA524664 WBW524664 WLS524664 WVO524664 DDO327945 JC590200 SY590200 ACU590200 AMQ590200 AWM590200 BGI590200 BQE590200 CAA590200 CJW590200 CTS590200 DDO590200 DNK590200 DXG590200 EHC590200 EQY590200 FAU590200 FKQ590200 FUM590200 GEI590200 GOE590200 GYA590200 HHW590200 HRS590200 IBO590200 ILK590200 IVG590200 JFC590200 JOY590200 JYU590200 KIQ590200 KSM590200 LCI590200 LME590200 LWA590200 MFW590200 MPS590200 MZO590200 NJK590200 NTG590200 ODC590200 OMY590200 OWU590200 PGQ590200 PQM590200 QAI590200 QKE590200 QUA590200 RDW590200 RNS590200 RXO590200 SHK590200 SRG590200 TBC590200 TKY590200 TUU590200 UEQ590200 UOM590200 UYI590200 VIE590200 VSA590200 WBW590200 WLS590200 WVO590200 DNK327945 JC655736 SY655736 ACU655736 AMQ655736 AWM655736 BGI655736 BQE655736 CAA655736 CJW655736 CTS655736 DDO655736 DNK655736 DXG655736 EHC655736 EQY655736 FAU655736 FKQ655736 FUM655736 GEI655736 GOE655736 GYA655736 HHW655736 HRS655736 IBO655736 ILK655736 IVG655736 JFC655736 JOY655736 JYU655736 KIQ655736 KSM655736 LCI655736 LME655736 LWA655736 MFW655736 MPS655736 MZO655736 NJK655736 NTG655736 ODC655736 OMY655736 OWU655736 PGQ655736 PQM655736 QAI655736 QKE655736 QUA655736 RDW655736 RNS655736 RXO655736 SHK655736 SRG655736 TBC655736 TKY655736 TUU655736 UEQ655736 UOM655736 UYI655736 VIE655736 VSA655736 WBW655736 WLS655736 WVO655736 DXG327945 JC721272 SY721272 ACU721272 AMQ721272 AWM721272 BGI721272 BQE721272 CAA721272 CJW721272 CTS721272 DDO721272 DNK721272 DXG721272 EHC721272 EQY721272 FAU721272 FKQ721272 FUM721272 GEI721272 GOE721272 GYA721272 HHW721272 HRS721272 IBO721272 ILK721272 IVG721272 JFC721272 JOY721272 JYU721272 KIQ721272 KSM721272 LCI721272 LME721272 LWA721272 MFW721272 MPS721272 MZO721272 NJK721272 NTG721272 ODC721272 OMY721272 OWU721272 PGQ721272 PQM721272 QAI721272 QKE721272 QUA721272 RDW721272 RNS721272 RXO721272 SHK721272 SRG721272 TBC721272 TKY721272 TUU721272 UEQ721272 UOM721272 UYI721272 VIE721272 VSA721272 WBW721272 WLS721272 WVO721272 EHC327945 JC786808 SY786808 ACU786808 AMQ786808 AWM786808 BGI786808 BQE786808 CAA786808 CJW786808 CTS786808 DDO786808 DNK786808 DXG786808 EHC786808 EQY786808 FAU786808 FKQ786808 FUM786808 GEI786808 GOE786808 GYA786808 HHW786808 HRS786808 IBO786808 ILK786808 IVG786808 JFC786808 JOY786808 JYU786808 KIQ786808 KSM786808 LCI786808 LME786808 LWA786808 MFW786808 MPS786808 MZO786808 NJK786808 NTG786808 ODC786808 OMY786808 OWU786808 PGQ786808 PQM786808 QAI786808 QKE786808 QUA786808 RDW786808 RNS786808 RXO786808 SHK786808 SRG786808 TBC786808 TKY786808 TUU786808 UEQ786808 UOM786808 UYI786808 VIE786808 VSA786808 WBW786808 WLS786808 WVO786808 EQY327945 JC852344 SY852344 ACU852344 AMQ852344 AWM852344 BGI852344 BQE852344 CAA852344 CJW852344 CTS852344 DDO852344 DNK852344 DXG852344 EHC852344 EQY852344 FAU852344 FKQ852344 FUM852344 GEI852344 GOE852344 GYA852344 HHW852344 HRS852344 IBO852344 ILK852344 IVG852344 JFC852344 JOY852344 JYU852344 KIQ852344 KSM852344 LCI852344 LME852344 LWA852344 MFW852344 MPS852344 MZO852344 NJK852344 NTG852344 ODC852344 OMY852344 OWU852344 PGQ852344 PQM852344 QAI852344 QKE852344 QUA852344 RDW852344 RNS852344 RXO852344 SHK852344 SRG852344 TBC852344 TKY852344 TUU852344 UEQ852344 UOM852344 UYI852344 VIE852344 VSA852344 WBW852344 WLS852344 WVO852344 FAU327945 JC917880 SY917880 ACU917880 AMQ917880 AWM917880 BGI917880 BQE917880 CAA917880 CJW917880 CTS917880 DDO917880 DNK917880 DXG917880 EHC917880 EQY917880 FAU917880 FKQ917880 FUM917880 GEI917880 GOE917880 GYA917880 HHW917880 HRS917880 IBO917880 ILK917880 IVG917880 JFC917880 JOY917880 JYU917880 KIQ917880 KSM917880 LCI917880 LME917880 LWA917880 MFW917880 MPS917880 MZO917880 NJK917880 NTG917880 ODC917880 OMY917880 OWU917880 PGQ917880 PQM917880 QAI917880 QKE917880 QUA917880 RDW917880 RNS917880 RXO917880 SHK917880 SRG917880 TBC917880 TKY917880 TUU917880 UEQ917880 UOM917880 UYI917880 VIE917880 VSA917880 WBW917880 WLS917880 WVO917880 FKQ327945 JC983416 SY983416 ACU983416 AMQ983416 AWM983416 BGI983416 BQE983416 CAA983416 CJW983416 CTS983416 DDO983416 DNK983416 DXG983416 EHC983416 EQY983416 FAU983416 FKQ983416 FUM983416 GEI983416 GOE983416 GYA983416 HHW983416 HRS983416 IBO983416 ILK983416 IVG983416 JFC983416 JOY983416 JYU983416 KIQ983416 KSM983416 LCI983416 LME983416 LWA983416 MFW983416 MPS983416 MZO983416 NJK983416 NTG983416 ODC983416 OMY983416 OWU983416 PGQ983416 PQM983416 QAI983416 QKE983416 QUA983416 RDW983416 RNS983416 RXO983416 SHK983416 SRG983416 TBC983416 TKY983416 TUU983416 UEQ983416 UOM983416 UYI983416 VIE983416 VSA983416 WBW983416 WLS983416 WVO983416 WVO223:WVO228 FUM327945 JC234:JC238 SY234:SY238 ACU234:ACU238 AMQ234:AMQ238 AWM234:AWM238 BGI234:BGI238 BQE234:BQE238 CAA234:CAA238 CJW234:CJW238 CTS234:CTS238 DDO234:DDO238 DNK234:DNK238 DXG234:DXG238 EHC234:EHC238 EQY234:EQY238 FAU234:FAU238 FKQ234:FKQ238 FUM234:FUM238 GEI234:GEI238 GOE234:GOE238 GYA234:GYA238 HHW234:HHW238 HRS234:HRS238 IBO234:IBO238 ILK234:ILK238 IVG234:IVG238 JFC234:JFC238 JOY234:JOY238 JYU234:JYU238 KIQ234:KIQ238 KSM234:KSM238 LCI234:LCI238 LME234:LME238 LWA234:LWA238 MFW234:MFW238 MPS234:MPS238 MZO234:MZO238 NJK234:NJK238 NTG234:NTG238 ODC234:ODC238 OMY234:OMY238 OWU234:OWU238 PGQ234:PGQ238 PQM234:PQM238 QAI234:QAI238 QKE234:QKE238 QUA234:QUA238 RDW234:RDW238 RNS234:RNS238 RXO234:RXO238 SHK234:SHK238 SRG234:SRG238 TBC234:TBC238 TKY234:TKY238 TUU234:TUU238 UEQ234:UEQ238 UOM234:UOM238 UYI234:UYI238 VIE234:VIE238 VSA234:VSA238 WBW234:WBW238 WLS234:WLS238 GEI327945 JC65916 SY65916 ACU65916 AMQ65916 AWM65916 BGI65916 BQE65916 CAA65916 CJW65916 CTS65916 DDO65916 DNK65916 DXG65916 EHC65916 EQY65916 FAU65916 FKQ65916 FUM65916 GEI65916 GOE65916 GYA65916 HHW65916 HRS65916 IBO65916 ILK65916 IVG65916 JFC65916 JOY65916 JYU65916 KIQ65916 KSM65916 LCI65916 LME65916 LWA65916 MFW65916 MPS65916 MZO65916 NJK65916 NTG65916 ODC65916 OMY65916 OWU65916 PGQ65916 PQM65916 QAI65916 QKE65916 QUA65916 RDW65916 RNS65916 RXO65916 SHK65916 SRG65916 TBC65916 TKY65916 TUU65916 UEQ65916 UOM65916 UYI65916 VIE65916 VSA65916 WBW65916 WLS65916 WVO65916 GOE327945 JC131452 SY131452 ACU131452 AMQ131452 AWM131452 BGI131452 BQE131452 CAA131452 CJW131452 CTS131452 DDO131452 DNK131452 DXG131452 EHC131452 EQY131452 FAU131452 FKQ131452 FUM131452 GEI131452 GOE131452 GYA131452 HHW131452 HRS131452 IBO131452 ILK131452 IVG131452 JFC131452 JOY131452 JYU131452 KIQ131452 KSM131452 LCI131452 LME131452 LWA131452 MFW131452 MPS131452 MZO131452 NJK131452 NTG131452 ODC131452 OMY131452 OWU131452 PGQ131452 PQM131452 QAI131452 QKE131452 QUA131452 RDW131452 RNS131452 RXO131452 SHK131452 SRG131452 TBC131452 TKY131452 TUU131452 UEQ131452 UOM131452 UYI131452 VIE131452 VSA131452 WBW131452 WLS131452 WVO131452 GYA327945 JC196988 SY196988 ACU196988 AMQ196988 AWM196988 BGI196988 BQE196988 CAA196988 CJW196988 CTS196988 DDO196988 DNK196988 DXG196988 EHC196988 EQY196988 FAU196988 FKQ196988 FUM196988 GEI196988 GOE196988 GYA196988 HHW196988 HRS196988 IBO196988 ILK196988 IVG196988 JFC196988 JOY196988 JYU196988 KIQ196988 KSM196988 LCI196988 LME196988 LWA196988 MFW196988 MPS196988 MZO196988 NJK196988 NTG196988 ODC196988 OMY196988 OWU196988 PGQ196988 PQM196988 QAI196988 QKE196988 QUA196988 RDW196988 RNS196988 RXO196988 SHK196988 SRG196988 TBC196988 TKY196988 TUU196988 UEQ196988 UOM196988 UYI196988 VIE196988 VSA196988 WBW196988 WLS196988 WVO196988 HHW327945 JC262524 SY262524 ACU262524 AMQ262524 AWM262524 BGI262524 BQE262524 CAA262524 CJW262524 CTS262524 DDO262524 DNK262524 DXG262524 EHC262524 EQY262524 FAU262524 FKQ262524 FUM262524 GEI262524 GOE262524 GYA262524 HHW262524 HRS262524 IBO262524 ILK262524 IVG262524 JFC262524 JOY262524 JYU262524 KIQ262524 KSM262524 LCI262524 LME262524 LWA262524 MFW262524 MPS262524 MZO262524 NJK262524 NTG262524 ODC262524 OMY262524 OWU262524 PGQ262524 PQM262524 QAI262524 QKE262524 QUA262524 RDW262524 RNS262524 RXO262524 SHK262524 SRG262524 TBC262524 TKY262524 TUU262524 UEQ262524 UOM262524 UYI262524 VIE262524 VSA262524 WBW262524 WLS262524 WVO262524 HRS327945 JC328060 SY328060 ACU328060 AMQ328060 AWM328060 BGI328060 BQE328060 CAA328060 CJW328060 CTS328060 DDO328060 DNK328060 DXG328060 EHC328060 EQY328060 FAU328060 FKQ328060 FUM328060 GEI328060 GOE328060 GYA328060 HHW328060 HRS328060 IBO328060 ILK328060 IVG328060 JFC328060 JOY328060 JYU328060 KIQ328060 KSM328060 LCI328060 LME328060 LWA328060 MFW328060 MPS328060 MZO328060 NJK328060 NTG328060 ODC328060 OMY328060 OWU328060 PGQ328060 PQM328060 QAI328060 QKE328060 QUA328060 RDW328060 RNS328060 RXO328060 SHK328060 SRG328060 TBC328060 TKY328060 TUU328060 UEQ328060 UOM328060 UYI328060 VIE328060 VSA328060 WBW328060 WLS328060 WVO328060 IBO327945 JC393596 SY393596 ACU393596 AMQ393596 AWM393596 BGI393596 BQE393596 CAA393596 CJW393596 CTS393596 DDO393596 DNK393596 DXG393596 EHC393596 EQY393596 FAU393596 FKQ393596 FUM393596 GEI393596 GOE393596 GYA393596 HHW393596 HRS393596 IBO393596 ILK393596 IVG393596 JFC393596 JOY393596 JYU393596 KIQ393596 KSM393596 LCI393596 LME393596 LWA393596 MFW393596 MPS393596 MZO393596 NJK393596 NTG393596 ODC393596 OMY393596 OWU393596 PGQ393596 PQM393596 QAI393596 QKE393596 QUA393596 RDW393596 RNS393596 RXO393596 SHK393596 SRG393596 TBC393596 TKY393596 TUU393596 UEQ393596 UOM393596 UYI393596 VIE393596 VSA393596 WBW393596 WLS393596 WVO393596 ILK327945 JC459132 SY459132 ACU459132 AMQ459132 AWM459132 BGI459132 BQE459132 CAA459132 CJW459132 CTS459132 DDO459132 DNK459132 DXG459132 EHC459132 EQY459132 FAU459132 FKQ459132 FUM459132 GEI459132 GOE459132 GYA459132 HHW459132 HRS459132 IBO459132 ILK459132 IVG459132 JFC459132 JOY459132 JYU459132 KIQ459132 KSM459132 LCI459132 LME459132 LWA459132 MFW459132 MPS459132 MZO459132 NJK459132 NTG459132 ODC459132 OMY459132 OWU459132 PGQ459132 PQM459132 QAI459132 QKE459132 QUA459132 RDW459132 RNS459132 RXO459132 SHK459132 SRG459132 TBC459132 TKY459132 TUU459132 UEQ459132 UOM459132 UYI459132 VIE459132 VSA459132 WBW459132 WLS459132 WVO459132 IVG327945 JC524668 SY524668 ACU524668 AMQ524668 AWM524668 BGI524668 BQE524668 CAA524668 CJW524668 CTS524668 DDO524668 DNK524668 DXG524668 EHC524668 EQY524668 FAU524668 FKQ524668 FUM524668 GEI524668 GOE524668 GYA524668 HHW524668 HRS524668 IBO524668 ILK524668 IVG524668 JFC524668 JOY524668 JYU524668 KIQ524668 KSM524668 LCI524668 LME524668 LWA524668 MFW524668 MPS524668 MZO524668 NJK524668 NTG524668 ODC524668 OMY524668 OWU524668 PGQ524668 PQM524668 QAI524668 QKE524668 QUA524668 RDW524668 RNS524668 RXO524668 SHK524668 SRG524668 TBC524668 TKY524668 TUU524668 UEQ524668 UOM524668 UYI524668 VIE524668 VSA524668 WBW524668 WLS524668 WVO524668 JFC327945 JC590204 SY590204 ACU590204 AMQ590204 AWM590204 BGI590204 BQE590204 CAA590204 CJW590204 CTS590204 DDO590204 DNK590204 DXG590204 EHC590204 EQY590204 FAU590204 FKQ590204 FUM590204 GEI590204 GOE590204 GYA590204 HHW590204 HRS590204 IBO590204 ILK590204 IVG590204 JFC590204 JOY590204 JYU590204 KIQ590204 KSM590204 LCI590204 LME590204 LWA590204 MFW590204 MPS590204 MZO590204 NJK590204 NTG590204 ODC590204 OMY590204 OWU590204 PGQ590204 PQM590204 QAI590204 QKE590204 QUA590204 RDW590204 RNS590204 RXO590204 SHK590204 SRG590204 TBC590204 TKY590204 TUU590204 UEQ590204 UOM590204 UYI590204 VIE590204 VSA590204 WBW590204 WLS590204 WVO590204 JOY327945 JC655740 SY655740 ACU655740 AMQ655740 AWM655740 BGI655740 BQE655740 CAA655740 CJW655740 CTS655740 DDO655740 DNK655740 DXG655740 EHC655740 EQY655740 FAU655740 FKQ655740 FUM655740 GEI655740 GOE655740 GYA655740 HHW655740 HRS655740 IBO655740 ILK655740 IVG655740 JFC655740 JOY655740 JYU655740 KIQ655740 KSM655740 LCI655740 LME655740 LWA655740 MFW655740 MPS655740 MZO655740 NJK655740 NTG655740 ODC655740 OMY655740 OWU655740 PGQ655740 PQM655740 QAI655740 QKE655740 QUA655740 RDW655740 RNS655740 RXO655740 SHK655740 SRG655740 TBC655740 TKY655740 TUU655740 UEQ655740 UOM655740 UYI655740 VIE655740 VSA655740 WBW655740 WLS655740 WVO655740 JYU327945 JC721276 SY721276 ACU721276 AMQ721276 AWM721276 BGI721276 BQE721276 CAA721276 CJW721276 CTS721276 DDO721276 DNK721276 DXG721276 EHC721276 EQY721276 FAU721276 FKQ721276 FUM721276 GEI721276 GOE721276 GYA721276 HHW721276 HRS721276 IBO721276 ILK721276 IVG721276 JFC721276 JOY721276 JYU721276 KIQ721276 KSM721276 LCI721276 LME721276 LWA721276 MFW721276 MPS721276 MZO721276 NJK721276 NTG721276 ODC721276 OMY721276 OWU721276 PGQ721276 PQM721276 QAI721276 QKE721276 QUA721276 RDW721276 RNS721276 RXO721276 SHK721276 SRG721276 TBC721276 TKY721276 TUU721276 UEQ721276 UOM721276 UYI721276 VIE721276 VSA721276 WBW721276 WLS721276 WVO721276 KIQ327945 JC786812 SY786812 ACU786812 AMQ786812 AWM786812 BGI786812 BQE786812 CAA786812 CJW786812 CTS786812 DDO786812 DNK786812 DXG786812 EHC786812 EQY786812 FAU786812 FKQ786812 FUM786812 GEI786812 GOE786812 GYA786812 HHW786812 HRS786812 IBO786812 ILK786812 IVG786812 JFC786812 JOY786812 JYU786812 KIQ786812 KSM786812 LCI786812 LME786812 LWA786812 MFW786812 MPS786812 MZO786812 NJK786812 NTG786812 ODC786812 OMY786812 OWU786812 PGQ786812 PQM786812 QAI786812 QKE786812 QUA786812 RDW786812 RNS786812 RXO786812 SHK786812 SRG786812 TBC786812 TKY786812 TUU786812 UEQ786812 UOM786812 UYI786812 VIE786812 VSA786812 WBW786812 WLS786812 WVO786812 KSM327945 JC852348 SY852348 ACU852348 AMQ852348 AWM852348 BGI852348 BQE852348 CAA852348 CJW852348 CTS852348 DDO852348 DNK852348 DXG852348 EHC852348 EQY852348 FAU852348 FKQ852348 FUM852348 GEI852348 GOE852348 GYA852348 HHW852348 HRS852348 IBO852348 ILK852348 IVG852348 JFC852348 JOY852348 JYU852348 KIQ852348 KSM852348 LCI852348 LME852348 LWA852348 MFW852348 MPS852348 MZO852348 NJK852348 NTG852348 ODC852348 OMY852348 OWU852348 PGQ852348 PQM852348 QAI852348 QKE852348 QUA852348 RDW852348 RNS852348 RXO852348 SHK852348 SRG852348 TBC852348 TKY852348 TUU852348 UEQ852348 UOM852348 UYI852348 VIE852348 VSA852348 WBW852348 WLS852348 WVO852348 LCI327945 JC917884 SY917884 ACU917884 AMQ917884 AWM917884 BGI917884 BQE917884 CAA917884 CJW917884 CTS917884 DDO917884 DNK917884 DXG917884 EHC917884 EQY917884 FAU917884 FKQ917884 FUM917884 GEI917884 GOE917884 GYA917884 HHW917884 HRS917884 IBO917884 ILK917884 IVG917884 JFC917884 JOY917884 JYU917884 KIQ917884 KSM917884 LCI917884 LME917884 LWA917884 MFW917884 MPS917884 MZO917884 NJK917884 NTG917884 ODC917884 OMY917884 OWU917884 PGQ917884 PQM917884 QAI917884 QKE917884 QUA917884 RDW917884 RNS917884 RXO917884 SHK917884 SRG917884 TBC917884 TKY917884 TUU917884 UEQ917884 UOM917884 UYI917884 VIE917884 VSA917884 WBW917884 WLS917884 WVO917884 LME327945 JC983420 SY983420 ACU983420 AMQ983420 AWM983420 BGI983420 BQE983420 CAA983420 CJW983420 CTS983420 DDO983420 DNK983420 DXG983420 EHC983420 EQY983420 FAU983420 FKQ983420 FUM983420 GEI983420 GOE983420 GYA983420 HHW983420 HRS983420 IBO983420 ILK983420 IVG983420 JFC983420 JOY983420 JYU983420 KIQ983420 KSM983420 LCI983420 LME983420 LWA983420 MFW983420 MPS983420 MZO983420 NJK983420 NTG983420 ODC983420 OMY983420 OWU983420 PGQ983420 PQM983420 QAI983420 QKE983420 QUA983420 RDW983420 RNS983420 RXO983420 SHK983420 SRG983420 TBC983420 TKY983420 TUU983420 UEQ983420 UOM983420 UYI983420 VIE983420 VSA983420 WBW983420 WLS983420 WVO983420 WVO234:WVO238 LWA327945 JC246:JC251 SY246:SY251 ACU246:ACU251 AMQ246:AMQ251 AWM246:AWM251 BGI246:BGI251 BQE246:BQE251 CAA246:CAA251 CJW246:CJW251 CTS246:CTS251 DDO246:DDO251 DNK246:DNK251 DXG246:DXG251 EHC246:EHC251 EQY246:EQY251 FAU246:FAU251 FKQ246:FKQ251 FUM246:FUM251 GEI246:GEI251 GOE246:GOE251 GYA246:GYA251 HHW246:HHW251 HRS246:HRS251 IBO246:IBO251 ILK246:ILK251 IVG246:IVG251 JFC246:JFC251 JOY246:JOY251 JYU246:JYU251 KIQ246:KIQ251 KSM246:KSM251 LCI246:LCI251 LME246:LME251 LWA246:LWA251 MFW246:MFW251 MPS246:MPS251 MZO246:MZO251 NJK246:NJK251 NTG246:NTG251 ODC246:ODC251 OMY246:OMY251 OWU246:OWU251 PGQ246:PGQ251 PQM246:PQM251 QAI246:QAI251 QKE246:QKE251 QUA246:QUA251 RDW246:RDW251 RNS246:RNS251 RXO246:RXO251 SHK246:SHK251 SRG246:SRG251 TBC246:TBC251 TKY246:TKY251 TUU246:TUU251 UEQ246:UEQ251 UOM246:UOM251 UYI246:UYI251 VIE246:VIE251 VSA246:VSA251 WBW246:WBW251 WLS246:WLS251 MFW327945 JC65924 SY65924 ACU65924 AMQ65924 AWM65924 BGI65924 BQE65924 CAA65924 CJW65924 CTS65924 DDO65924 DNK65924 DXG65924 EHC65924 EQY65924 FAU65924 FKQ65924 FUM65924 GEI65924 GOE65924 GYA65924 HHW65924 HRS65924 IBO65924 ILK65924 IVG65924 JFC65924 JOY65924 JYU65924 KIQ65924 KSM65924 LCI65924 LME65924 LWA65924 MFW65924 MPS65924 MZO65924 NJK65924 NTG65924 ODC65924 OMY65924 OWU65924 PGQ65924 PQM65924 QAI65924 QKE65924 QUA65924 RDW65924 RNS65924 RXO65924 SHK65924 SRG65924 TBC65924 TKY65924 TUU65924 UEQ65924 UOM65924 UYI65924 VIE65924 VSA65924 WBW65924 WLS65924 WVO65924 MPS327945 JC131460 SY131460 ACU131460 AMQ131460 AWM131460 BGI131460 BQE131460 CAA131460 CJW131460 CTS131460 DDO131460 DNK131460 DXG131460 EHC131460 EQY131460 FAU131460 FKQ131460 FUM131460 GEI131460 GOE131460 GYA131460 HHW131460 HRS131460 IBO131460 ILK131460 IVG131460 JFC131460 JOY131460 JYU131460 KIQ131460 KSM131460 LCI131460 LME131460 LWA131460 MFW131460 MPS131460 MZO131460 NJK131460 NTG131460 ODC131460 OMY131460 OWU131460 PGQ131460 PQM131460 QAI131460 QKE131460 QUA131460 RDW131460 RNS131460 RXO131460 SHK131460 SRG131460 TBC131460 TKY131460 TUU131460 UEQ131460 UOM131460 UYI131460 VIE131460 VSA131460 WBW131460 WLS131460 WVO131460 MZO327945 JC196996 SY196996 ACU196996 AMQ196996 AWM196996 BGI196996 BQE196996 CAA196996 CJW196996 CTS196996 DDO196996 DNK196996 DXG196996 EHC196996 EQY196996 FAU196996 FKQ196996 FUM196996 GEI196996 GOE196996 GYA196996 HHW196996 HRS196996 IBO196996 ILK196996 IVG196996 JFC196996 JOY196996 JYU196996 KIQ196996 KSM196996 LCI196996 LME196996 LWA196996 MFW196996 MPS196996 MZO196996 NJK196996 NTG196996 ODC196996 OMY196996 OWU196996 PGQ196996 PQM196996 QAI196996 QKE196996 QUA196996 RDW196996 RNS196996 RXO196996 SHK196996 SRG196996 TBC196996 TKY196996 TUU196996 UEQ196996 UOM196996 UYI196996 VIE196996 VSA196996 WBW196996 WLS196996 WVO196996 NJK327945 JC262532 SY262532 ACU262532 AMQ262532 AWM262532 BGI262532 BQE262532 CAA262532 CJW262532 CTS262532 DDO262532 DNK262532 DXG262532 EHC262532 EQY262532 FAU262532 FKQ262532 FUM262532 GEI262532 GOE262532 GYA262532 HHW262532 HRS262532 IBO262532 ILK262532 IVG262532 JFC262532 JOY262532 JYU262532 KIQ262532 KSM262532 LCI262532 LME262532 LWA262532 MFW262532 MPS262532 MZO262532 NJK262532 NTG262532 ODC262532 OMY262532 OWU262532 PGQ262532 PQM262532 QAI262532 QKE262532 QUA262532 RDW262532 RNS262532 RXO262532 SHK262532 SRG262532 TBC262532 TKY262532 TUU262532 UEQ262532 UOM262532 UYI262532 VIE262532 VSA262532 WBW262532 WLS262532 WVO262532 NTG327945 JC328068 SY328068 ACU328068 AMQ328068 AWM328068 BGI328068 BQE328068 CAA328068 CJW328068 CTS328068 DDO328068 DNK328068 DXG328068 EHC328068 EQY328068 FAU328068 FKQ328068 FUM328068 GEI328068 GOE328068 GYA328068 HHW328068 HRS328068 IBO328068 ILK328068 IVG328068 JFC328068 JOY328068 JYU328068 KIQ328068 KSM328068 LCI328068 LME328068 LWA328068 MFW328068 MPS328068 MZO328068 NJK328068 NTG328068 ODC328068 OMY328068 OWU328068 PGQ328068 PQM328068 QAI328068 QKE328068 QUA328068 RDW328068 RNS328068 RXO328068 SHK328068 SRG328068 TBC328068 TKY328068 TUU328068 UEQ328068 UOM328068 UYI328068 VIE328068 VSA328068 WBW328068 WLS328068 WVO328068 ODC327945 JC393604 SY393604 ACU393604 AMQ393604 AWM393604 BGI393604 BQE393604 CAA393604 CJW393604 CTS393604 DDO393604 DNK393604 DXG393604 EHC393604 EQY393604 FAU393604 FKQ393604 FUM393604 GEI393604 GOE393604 GYA393604 HHW393604 HRS393604 IBO393604 ILK393604 IVG393604 JFC393604 JOY393604 JYU393604 KIQ393604 KSM393604 LCI393604 LME393604 LWA393604 MFW393604 MPS393604 MZO393604 NJK393604 NTG393604 ODC393604 OMY393604 OWU393604 PGQ393604 PQM393604 QAI393604 QKE393604 QUA393604 RDW393604 RNS393604 RXO393604 SHK393604 SRG393604 TBC393604 TKY393604 TUU393604 UEQ393604 UOM393604 UYI393604 VIE393604 VSA393604 WBW393604 WLS393604 WVO393604 OMY327945 JC459140 SY459140 ACU459140 AMQ459140 AWM459140 BGI459140 BQE459140 CAA459140 CJW459140 CTS459140 DDO459140 DNK459140 DXG459140 EHC459140 EQY459140 FAU459140 FKQ459140 FUM459140 GEI459140 GOE459140 GYA459140 HHW459140 HRS459140 IBO459140 ILK459140 IVG459140 JFC459140 JOY459140 JYU459140 KIQ459140 KSM459140 LCI459140 LME459140 LWA459140 MFW459140 MPS459140 MZO459140 NJK459140 NTG459140 ODC459140 OMY459140 OWU459140 PGQ459140 PQM459140 QAI459140 QKE459140 QUA459140 RDW459140 RNS459140 RXO459140 SHK459140 SRG459140 TBC459140 TKY459140 TUU459140 UEQ459140 UOM459140 UYI459140 VIE459140 VSA459140 WBW459140 WLS459140 WVO459140 OWU327945 JC524676 SY524676 ACU524676 AMQ524676 AWM524676 BGI524676 BQE524676 CAA524676 CJW524676 CTS524676 DDO524676 DNK524676 DXG524676 EHC524676 EQY524676 FAU524676 FKQ524676 FUM524676 GEI524676 GOE524676 GYA524676 HHW524676 HRS524676 IBO524676 ILK524676 IVG524676 JFC524676 JOY524676 JYU524676 KIQ524676 KSM524676 LCI524676 LME524676 LWA524676 MFW524676 MPS524676 MZO524676 NJK524676 NTG524676 ODC524676 OMY524676 OWU524676 PGQ524676 PQM524676 QAI524676 QKE524676 QUA524676 RDW524676 RNS524676 RXO524676 SHK524676 SRG524676 TBC524676 TKY524676 TUU524676 UEQ524676 UOM524676 UYI524676 VIE524676 VSA524676 WBW524676 WLS524676 WVO524676 PGQ327945 JC590212 SY590212 ACU590212 AMQ590212 AWM590212 BGI590212 BQE590212 CAA590212 CJW590212 CTS590212 DDO590212 DNK590212 DXG590212 EHC590212 EQY590212 FAU590212 FKQ590212 FUM590212 GEI590212 GOE590212 GYA590212 HHW590212 HRS590212 IBO590212 ILK590212 IVG590212 JFC590212 JOY590212 JYU590212 KIQ590212 KSM590212 LCI590212 LME590212 LWA590212 MFW590212 MPS590212 MZO590212 NJK590212 NTG590212 ODC590212 OMY590212 OWU590212 PGQ590212 PQM590212 QAI590212 QKE590212 QUA590212 RDW590212 RNS590212 RXO590212 SHK590212 SRG590212 TBC590212 TKY590212 TUU590212 UEQ590212 UOM590212 UYI590212 VIE590212 VSA590212 WBW590212 WLS590212 WVO590212 PQM327945 JC655748 SY655748 ACU655748 AMQ655748 AWM655748 BGI655748 BQE655748 CAA655748 CJW655748 CTS655748 DDO655748 DNK655748 DXG655748 EHC655748 EQY655748 FAU655748 FKQ655748 FUM655748 GEI655748 GOE655748 GYA655748 HHW655748 HRS655748 IBO655748 ILK655748 IVG655748 JFC655748 JOY655748 JYU655748 KIQ655748 KSM655748 LCI655748 LME655748 LWA655748 MFW655748 MPS655748 MZO655748 NJK655748 NTG655748 ODC655748 OMY655748 OWU655748 PGQ655748 PQM655748 QAI655748 QKE655748 QUA655748 RDW655748 RNS655748 RXO655748 SHK655748 SRG655748 TBC655748 TKY655748 TUU655748 UEQ655748 UOM655748 UYI655748 VIE655748 VSA655748 WBW655748 WLS655748 WVO655748 QAI327945 JC721284 SY721284 ACU721284 AMQ721284 AWM721284 BGI721284 BQE721284 CAA721284 CJW721284 CTS721284 DDO721284 DNK721284 DXG721284 EHC721284 EQY721284 FAU721284 FKQ721284 FUM721284 GEI721284 GOE721284 GYA721284 HHW721284 HRS721284 IBO721284 ILK721284 IVG721284 JFC721284 JOY721284 JYU721284 KIQ721284 KSM721284 LCI721284 LME721284 LWA721284 MFW721284 MPS721284 MZO721284 NJK721284 NTG721284 ODC721284 OMY721284 OWU721284 PGQ721284 PQM721284 QAI721284 QKE721284 QUA721284 RDW721284 RNS721284 RXO721284 SHK721284 SRG721284 TBC721284 TKY721284 TUU721284 UEQ721284 UOM721284 UYI721284 VIE721284 VSA721284 WBW721284 WLS721284 WVO721284 QKE327945 JC786820 SY786820 ACU786820 AMQ786820 AWM786820 BGI786820 BQE786820 CAA786820 CJW786820 CTS786820 DDO786820 DNK786820 DXG786820 EHC786820 EQY786820 FAU786820 FKQ786820 FUM786820 GEI786820 GOE786820 GYA786820 HHW786820 HRS786820 IBO786820 ILK786820 IVG786820 JFC786820 JOY786820 JYU786820 KIQ786820 KSM786820 LCI786820 LME786820 LWA786820 MFW786820 MPS786820 MZO786820 NJK786820 NTG786820 ODC786820 OMY786820 OWU786820 PGQ786820 PQM786820 QAI786820 QKE786820 QUA786820 RDW786820 RNS786820 RXO786820 SHK786820 SRG786820 TBC786820 TKY786820 TUU786820 UEQ786820 UOM786820 UYI786820 VIE786820 VSA786820 WBW786820 WLS786820 WVO786820 QUA327945 JC852356 SY852356 ACU852356 AMQ852356 AWM852356 BGI852356 BQE852356 CAA852356 CJW852356 CTS852356 DDO852356 DNK852356 DXG852356 EHC852356 EQY852356 FAU852356 FKQ852356 FUM852356 GEI852356 GOE852356 GYA852356 HHW852356 HRS852356 IBO852356 ILK852356 IVG852356 JFC852356 JOY852356 JYU852356 KIQ852356 KSM852356 LCI852356 LME852356 LWA852356 MFW852356 MPS852356 MZO852356 NJK852356 NTG852356 ODC852356 OMY852356 OWU852356 PGQ852356 PQM852356 QAI852356 QKE852356 QUA852356 RDW852356 RNS852356 RXO852356 SHK852356 SRG852356 TBC852356 TKY852356 TUU852356 UEQ852356 UOM852356 UYI852356 VIE852356 VSA852356 WBW852356 WLS852356 WVO852356 RDW327945 JC917892 SY917892 ACU917892 AMQ917892 AWM917892 BGI917892 BQE917892 CAA917892 CJW917892 CTS917892 DDO917892 DNK917892 DXG917892 EHC917892 EQY917892 FAU917892 FKQ917892 FUM917892 GEI917892 GOE917892 GYA917892 HHW917892 HRS917892 IBO917892 ILK917892 IVG917892 JFC917892 JOY917892 JYU917892 KIQ917892 KSM917892 LCI917892 LME917892 LWA917892 MFW917892 MPS917892 MZO917892 NJK917892 NTG917892 ODC917892 OMY917892 OWU917892 PGQ917892 PQM917892 QAI917892 QKE917892 QUA917892 RDW917892 RNS917892 RXO917892 SHK917892 SRG917892 TBC917892 TKY917892 TUU917892 UEQ917892 UOM917892 UYI917892 VIE917892 VSA917892 WBW917892 WLS917892 WVO917892 RNS327945 JC983428 SY983428 ACU983428 AMQ983428 AWM983428 BGI983428 BQE983428 CAA983428 CJW983428 CTS983428 DDO983428 DNK983428 DXG983428 EHC983428 EQY983428 FAU983428 FKQ983428 FUM983428 GEI983428 GOE983428 GYA983428 HHW983428 HRS983428 IBO983428 ILK983428 IVG983428 JFC983428 JOY983428 JYU983428 KIQ983428 KSM983428 LCI983428 LME983428 LWA983428 MFW983428 MPS983428 MZO983428 NJK983428 NTG983428 ODC983428 OMY983428 OWU983428 PGQ983428 PQM983428 QAI983428 QKE983428 QUA983428 RDW983428 RNS983428 RXO983428 SHK983428 SRG983428 TBC983428 TKY983428 TUU983428 UEQ983428 UOM983428 UYI983428 VIE983428 VSA983428 WBW983428 WLS983428 WVO983428 WVO246:WVO251 RXO327945 JC255:JC260 SY255:SY260 ACU255:ACU260 AMQ255:AMQ260 AWM255:AWM260 BGI255:BGI260 BQE255:BQE260 CAA255:CAA260 CJW255:CJW260 CTS255:CTS260 DDO255:DDO260 DNK255:DNK260 DXG255:DXG260 EHC255:EHC260 EQY255:EQY260 FAU255:FAU260 FKQ255:FKQ260 FUM255:FUM260 GEI255:GEI260 GOE255:GOE260 GYA255:GYA260 HHW255:HHW260 HRS255:HRS260 IBO255:IBO260 ILK255:ILK260 IVG255:IVG260 JFC255:JFC260 JOY255:JOY260 JYU255:JYU260 KIQ255:KIQ260 KSM255:KSM260 LCI255:LCI260 LME255:LME260 LWA255:LWA260 MFW255:MFW260 MPS255:MPS260 MZO255:MZO260 NJK255:NJK260 NTG255:NTG260 ODC255:ODC260 OMY255:OMY260 OWU255:OWU260 PGQ255:PGQ260 PQM255:PQM260 QAI255:QAI260 QKE255:QKE260 QUA255:QUA260 RDW255:RDW260 RNS255:RNS260 RXO255:RXO260 SHK255:SHK260 SRG255:SRG260 TBC255:TBC260 TKY255:TKY260 TUU255:TUU260 UEQ255:UEQ260 UOM255:UOM260 UYI255:UYI260 VIE255:VIE260 VSA255:VSA260 WBW255:WBW260 WLS255:WLS260 SHK327945 JC65928 SY65928 ACU65928 AMQ65928 AWM65928 BGI65928 BQE65928 CAA65928 CJW65928 CTS65928 DDO65928 DNK65928 DXG65928 EHC65928 EQY65928 FAU65928 FKQ65928 FUM65928 GEI65928 GOE65928 GYA65928 HHW65928 HRS65928 IBO65928 ILK65928 IVG65928 JFC65928 JOY65928 JYU65928 KIQ65928 KSM65928 LCI65928 LME65928 LWA65928 MFW65928 MPS65928 MZO65928 NJK65928 NTG65928 ODC65928 OMY65928 OWU65928 PGQ65928 PQM65928 QAI65928 QKE65928 QUA65928 RDW65928 RNS65928 RXO65928 SHK65928 SRG65928 TBC65928 TKY65928 TUU65928 UEQ65928 UOM65928 UYI65928 VIE65928 VSA65928 WBW65928 WLS65928 WVO65928 SRG327945 JC131464 SY131464 ACU131464 AMQ131464 AWM131464 BGI131464 BQE131464 CAA131464 CJW131464 CTS131464 DDO131464 DNK131464 DXG131464 EHC131464 EQY131464 FAU131464 FKQ131464 FUM131464 GEI131464 GOE131464 GYA131464 HHW131464 HRS131464 IBO131464 ILK131464 IVG131464 JFC131464 JOY131464 JYU131464 KIQ131464 KSM131464 LCI131464 LME131464 LWA131464 MFW131464 MPS131464 MZO131464 NJK131464 NTG131464 ODC131464 OMY131464 OWU131464 PGQ131464 PQM131464 QAI131464 QKE131464 QUA131464 RDW131464 RNS131464 RXO131464 SHK131464 SRG131464 TBC131464 TKY131464 TUU131464 UEQ131464 UOM131464 UYI131464 VIE131464 VSA131464 WBW131464 WLS131464 WVO131464 TBC327945 JC197000 SY197000 ACU197000 AMQ197000 AWM197000 BGI197000 BQE197000 CAA197000 CJW197000 CTS197000 DDO197000 DNK197000 DXG197000 EHC197000 EQY197000 FAU197000 FKQ197000 FUM197000 GEI197000 GOE197000 GYA197000 HHW197000 HRS197000 IBO197000 ILK197000 IVG197000 JFC197000 JOY197000 JYU197000 KIQ197000 KSM197000 LCI197000 LME197000 LWA197000 MFW197000 MPS197000 MZO197000 NJK197000 NTG197000 ODC197000 OMY197000 OWU197000 PGQ197000 PQM197000 QAI197000 QKE197000 QUA197000 RDW197000 RNS197000 RXO197000 SHK197000 SRG197000 TBC197000 TKY197000 TUU197000 UEQ197000 UOM197000 UYI197000 VIE197000 VSA197000 WBW197000 WLS197000 WVO197000 TKY327945 JC262536 SY262536 ACU262536 AMQ262536 AWM262536 BGI262536 BQE262536 CAA262536 CJW262536 CTS262536 DDO262536 DNK262536 DXG262536 EHC262536 EQY262536 FAU262536 FKQ262536 FUM262536 GEI262536 GOE262536 GYA262536 HHW262536 HRS262536 IBO262536 ILK262536 IVG262536 JFC262536 JOY262536 JYU262536 KIQ262536 KSM262536 LCI262536 LME262536 LWA262536 MFW262536 MPS262536 MZO262536 NJK262536 NTG262536 ODC262536 OMY262536 OWU262536 PGQ262536 PQM262536 QAI262536 QKE262536 QUA262536 RDW262536 RNS262536 RXO262536 SHK262536 SRG262536 TBC262536 TKY262536 TUU262536 UEQ262536 UOM262536 UYI262536 VIE262536 VSA262536 WBW262536 WLS262536 WVO262536 TUU327945 JC328072 SY328072 ACU328072 AMQ328072 AWM328072 BGI328072 BQE328072 CAA328072 CJW328072 CTS328072 DDO328072 DNK328072 DXG328072 EHC328072 EQY328072 FAU328072 FKQ328072 FUM328072 GEI328072 GOE328072 GYA328072 HHW328072 HRS328072 IBO328072 ILK328072 IVG328072 JFC328072 JOY328072 JYU328072 KIQ328072 KSM328072 LCI328072 LME328072 LWA328072 MFW328072 MPS328072 MZO328072 NJK328072 NTG328072 ODC328072 OMY328072 OWU328072 PGQ328072 PQM328072 QAI328072 QKE328072 QUA328072 RDW328072 RNS328072 RXO328072 SHK328072 SRG328072 TBC328072 TKY328072 TUU328072 UEQ328072 UOM328072 UYI328072 VIE328072 VSA328072 WBW328072 WLS328072 WVO328072 UEQ327945 JC393608 SY393608 ACU393608 AMQ393608 AWM393608 BGI393608 BQE393608 CAA393608 CJW393608 CTS393608 DDO393608 DNK393608 DXG393608 EHC393608 EQY393608 FAU393608 FKQ393608 FUM393608 GEI393608 GOE393608 GYA393608 HHW393608 HRS393608 IBO393608 ILK393608 IVG393608 JFC393608 JOY393608 JYU393608 KIQ393608 KSM393608 LCI393608 LME393608 LWA393608 MFW393608 MPS393608 MZO393608 NJK393608 NTG393608 ODC393608 OMY393608 OWU393608 PGQ393608 PQM393608 QAI393608 QKE393608 QUA393608 RDW393608 RNS393608 RXO393608 SHK393608 SRG393608 TBC393608 TKY393608 TUU393608 UEQ393608 UOM393608 UYI393608 VIE393608 VSA393608 WBW393608 WLS393608 WVO393608 UOM327945 JC459144 SY459144 ACU459144 AMQ459144 AWM459144 BGI459144 BQE459144 CAA459144 CJW459144 CTS459144 DDO459144 DNK459144 DXG459144 EHC459144 EQY459144 FAU459144 FKQ459144 FUM459144 GEI459144 GOE459144 GYA459144 HHW459144 HRS459144 IBO459144 ILK459144 IVG459144 JFC459144 JOY459144 JYU459144 KIQ459144 KSM459144 LCI459144 LME459144 LWA459144 MFW459144 MPS459144 MZO459144 NJK459144 NTG459144 ODC459144 OMY459144 OWU459144 PGQ459144 PQM459144 QAI459144 QKE459144 QUA459144 RDW459144 RNS459144 RXO459144 SHK459144 SRG459144 TBC459144 TKY459144 TUU459144 UEQ459144 UOM459144 UYI459144 VIE459144 VSA459144 WBW459144 WLS459144 WVO459144 UYI327945 JC524680 SY524680 ACU524680 AMQ524680 AWM524680 BGI524680 BQE524680 CAA524680 CJW524680 CTS524680 DDO524680 DNK524680 DXG524680 EHC524680 EQY524680 FAU524680 FKQ524680 FUM524680 GEI524680 GOE524680 GYA524680 HHW524680 HRS524680 IBO524680 ILK524680 IVG524680 JFC524680 JOY524680 JYU524680 KIQ524680 KSM524680 LCI524680 LME524680 LWA524680 MFW524680 MPS524680 MZO524680 NJK524680 NTG524680 ODC524680 OMY524680 OWU524680 PGQ524680 PQM524680 QAI524680 QKE524680 QUA524680 RDW524680 RNS524680 RXO524680 SHK524680 SRG524680 TBC524680 TKY524680 TUU524680 UEQ524680 UOM524680 UYI524680 VIE524680 VSA524680 WBW524680 WLS524680 WVO524680 VIE327945 JC590216 SY590216 ACU590216 AMQ590216 AWM590216 BGI590216 BQE590216 CAA590216 CJW590216 CTS590216 DDO590216 DNK590216 DXG590216 EHC590216 EQY590216 FAU590216 FKQ590216 FUM590216 GEI590216 GOE590216 GYA590216 HHW590216 HRS590216 IBO590216 ILK590216 IVG590216 JFC590216 JOY590216 JYU590216 KIQ590216 KSM590216 LCI590216 LME590216 LWA590216 MFW590216 MPS590216 MZO590216 NJK590216 NTG590216 ODC590216 OMY590216 OWU590216 PGQ590216 PQM590216 QAI590216 QKE590216 QUA590216 RDW590216 RNS590216 RXO590216 SHK590216 SRG590216 TBC590216 TKY590216 TUU590216 UEQ590216 UOM590216 UYI590216 VIE590216 VSA590216 WBW590216 WLS590216 WVO590216 VSA327945 JC655752 SY655752 ACU655752 AMQ655752 AWM655752 BGI655752 BQE655752 CAA655752 CJW655752 CTS655752 DDO655752 DNK655752 DXG655752 EHC655752 EQY655752 FAU655752 FKQ655752 FUM655752 GEI655752 GOE655752 GYA655752 HHW655752 HRS655752 IBO655752 ILK655752 IVG655752 JFC655752 JOY655752 JYU655752 KIQ655752 KSM655752 LCI655752 LME655752 LWA655752 MFW655752 MPS655752 MZO655752 NJK655752 NTG655752 ODC655752 OMY655752 OWU655752 PGQ655752 PQM655752 QAI655752 QKE655752 QUA655752 RDW655752 RNS655752 RXO655752 SHK655752 SRG655752 TBC655752 TKY655752 TUU655752 UEQ655752 UOM655752 UYI655752 VIE655752 VSA655752 WBW655752 WLS655752 WVO655752 WBW327945 JC721288 SY721288 ACU721288 AMQ721288 AWM721288 BGI721288 BQE721288 CAA721288 CJW721288 CTS721288 DDO721288 DNK721288 DXG721288 EHC721288 EQY721288 FAU721288 FKQ721288 FUM721288 GEI721288 GOE721288 GYA721288 HHW721288 HRS721288 IBO721288 ILK721288 IVG721288 JFC721288 JOY721288 JYU721288 KIQ721288 KSM721288 LCI721288 LME721288 LWA721288 MFW721288 MPS721288 MZO721288 NJK721288 NTG721288 ODC721288 OMY721288 OWU721288 PGQ721288 PQM721288 QAI721288 QKE721288 QUA721288 RDW721288 RNS721288 RXO721288 SHK721288 SRG721288 TBC721288 TKY721288 TUU721288 UEQ721288 UOM721288 UYI721288 VIE721288 VSA721288 WBW721288 WLS721288 WVO721288 WLS327945 JC786824 SY786824 ACU786824 AMQ786824 AWM786824 BGI786824 BQE786824 CAA786824 CJW786824 CTS786824 DDO786824 DNK786824 DXG786824 EHC786824 EQY786824 FAU786824 FKQ786824 FUM786824 GEI786824 GOE786824 GYA786824 HHW786824 HRS786824 IBO786824 ILK786824 IVG786824 JFC786824 JOY786824 JYU786824 KIQ786824 KSM786824 LCI786824 LME786824 LWA786824 MFW786824 MPS786824 MZO786824 NJK786824 NTG786824 ODC786824 OMY786824 OWU786824 PGQ786824 PQM786824 QAI786824 QKE786824 QUA786824 RDW786824 RNS786824 RXO786824 SHK786824 SRG786824 TBC786824 TKY786824 TUU786824 UEQ786824 UOM786824 UYI786824 VIE786824 VSA786824 WBW786824 WLS786824 WVO786824 WVO327945 JC852360 SY852360 ACU852360 AMQ852360 AWM852360 BGI852360 BQE852360 CAA852360 CJW852360 CTS852360 DDO852360 DNK852360 DXG852360 EHC852360 EQY852360 FAU852360 FKQ852360 FUM852360 GEI852360 GOE852360 GYA852360 HHW852360 HRS852360 IBO852360 ILK852360 IVG852360 JFC852360 JOY852360 JYU852360 KIQ852360 KSM852360 LCI852360 LME852360 LWA852360 MFW852360 MPS852360 MZO852360 NJK852360 NTG852360 ODC852360 OMY852360 OWU852360 PGQ852360 PQM852360 QAI852360 QKE852360 QUA852360 RDW852360 RNS852360 RXO852360 SHK852360 SRG852360 TBC852360 TKY852360 TUU852360 UEQ852360 UOM852360 UYI852360 VIE852360 VSA852360 WBW852360 WLS852360 WVO852360 CAA9 JC917896 SY917896 ACU917896 AMQ917896 AWM917896 BGI917896 BQE917896 CAA917896 CJW917896 CTS917896 DDO917896 DNK917896 DXG917896 EHC917896 EQY917896 FAU917896 FKQ917896 FUM917896 GEI917896 GOE917896 GYA917896 HHW917896 HRS917896 IBO917896 ILK917896 IVG917896 JFC917896 JOY917896 JYU917896 KIQ917896 KSM917896 LCI917896 LME917896 LWA917896 MFW917896 MPS917896 MZO917896 NJK917896 NTG917896 ODC917896 OMY917896 OWU917896 PGQ917896 PQM917896 QAI917896 QKE917896 QUA917896 RDW917896 RNS917896 RXO917896 SHK917896 SRG917896 TBC917896 TKY917896 TUU917896 UEQ917896 UOM917896 UYI917896 VIE917896 VSA917896 WBW917896 WLS917896 WVO917896 JC393481 JC983432 SY983432 ACU983432 AMQ983432 AWM983432 BGI983432 BQE983432 CAA983432 CJW983432 CTS983432 DDO983432 DNK983432 DXG983432 EHC983432 EQY983432 FAU983432 FKQ983432 FUM983432 GEI983432 GOE983432 GYA983432 HHW983432 HRS983432 IBO983432 ILK983432 IVG983432 JFC983432 JOY983432 JYU983432 KIQ983432 KSM983432 LCI983432 LME983432 LWA983432 MFW983432 MPS983432 MZO983432 NJK983432 NTG983432 ODC983432 OMY983432 OWU983432 PGQ983432 PQM983432 QAI983432 QKE983432 QUA983432 RDW983432 RNS983432 RXO983432 SHK983432 SRG983432 TBC983432 TKY983432 TUU983432 UEQ983432 UOM983432 UYI983432 VIE983432 VSA983432 WBW983432 WLS983432 WVO983432 WVO255:WVO260 SY393481 JC267:JC273 SY267:SY273 ACU267:ACU273 AMQ267:AMQ273 AWM267:AWM273 BGI267:BGI273 BQE267:BQE273 CAA267:CAA273 CJW267:CJW273 CTS267:CTS273 DDO267:DDO273 DNK267:DNK273 DXG267:DXG273 EHC267:EHC273 EQY267:EQY273 FAU267:FAU273 FKQ267:FKQ273 FUM267:FUM273 GEI267:GEI273 GOE267:GOE273 GYA267:GYA273 HHW267:HHW273 HRS267:HRS273 IBO267:IBO273 ILK267:ILK273 IVG267:IVG273 JFC267:JFC273 JOY267:JOY273 JYU267:JYU273 KIQ267:KIQ273 KSM267:KSM273 LCI267:LCI273 LME267:LME273 LWA267:LWA273 MFW267:MFW273 MPS267:MPS273 MZO267:MZO273 NJK267:NJK273 NTG267:NTG273 ODC267:ODC273 OMY267:OMY273 OWU267:OWU273 PGQ267:PGQ273 PQM267:PQM273 QAI267:QAI273 QKE267:QKE273 QUA267:QUA273 RDW267:RDW273 RNS267:RNS273 RXO267:RXO273 SHK267:SHK273 SRG267:SRG273 TBC267:TBC273 TKY267:TKY273 TUU267:TUU273 UEQ267:UEQ273 UOM267:UOM273 UYI267:UYI273 VIE267:VIE273 VSA267:VSA273 WBW267:WBW273 WLS267:WLS273 ACU393481 JC65933 SY65933 ACU65933 AMQ65933 AWM65933 BGI65933 BQE65933 CAA65933 CJW65933 CTS65933 DDO65933 DNK65933 DXG65933 EHC65933 EQY65933 FAU65933 FKQ65933 FUM65933 GEI65933 GOE65933 GYA65933 HHW65933 HRS65933 IBO65933 ILK65933 IVG65933 JFC65933 JOY65933 JYU65933 KIQ65933 KSM65933 LCI65933 LME65933 LWA65933 MFW65933 MPS65933 MZO65933 NJK65933 NTG65933 ODC65933 OMY65933 OWU65933 PGQ65933 PQM65933 QAI65933 QKE65933 QUA65933 RDW65933 RNS65933 RXO65933 SHK65933 SRG65933 TBC65933 TKY65933 TUU65933 UEQ65933 UOM65933 UYI65933 VIE65933 VSA65933 WBW65933 WLS65933 WVO65933 AMQ393481 JC131469 SY131469 ACU131469 AMQ131469 AWM131469 BGI131469 BQE131469 CAA131469 CJW131469 CTS131469 DDO131469 DNK131469 DXG131469 EHC131469 EQY131469 FAU131469 FKQ131469 FUM131469 GEI131469 GOE131469 GYA131469 HHW131469 HRS131469 IBO131469 ILK131469 IVG131469 JFC131469 JOY131469 JYU131469 KIQ131469 KSM131469 LCI131469 LME131469 LWA131469 MFW131469 MPS131469 MZO131469 NJK131469 NTG131469 ODC131469 OMY131469 OWU131469 PGQ131469 PQM131469 QAI131469 QKE131469 QUA131469 RDW131469 RNS131469 RXO131469 SHK131469 SRG131469 TBC131469 TKY131469 TUU131469 UEQ131469 UOM131469 UYI131469 VIE131469 VSA131469 WBW131469 WLS131469 WVO131469 AWM393481 JC197005 SY197005 ACU197005 AMQ197005 AWM197005 BGI197005 BQE197005 CAA197005 CJW197005 CTS197005 DDO197005 DNK197005 DXG197005 EHC197005 EQY197005 FAU197005 FKQ197005 FUM197005 GEI197005 GOE197005 GYA197005 HHW197005 HRS197005 IBO197005 ILK197005 IVG197005 JFC197005 JOY197005 JYU197005 KIQ197005 KSM197005 LCI197005 LME197005 LWA197005 MFW197005 MPS197005 MZO197005 NJK197005 NTG197005 ODC197005 OMY197005 OWU197005 PGQ197005 PQM197005 QAI197005 QKE197005 QUA197005 RDW197005 RNS197005 RXO197005 SHK197005 SRG197005 TBC197005 TKY197005 TUU197005 UEQ197005 UOM197005 UYI197005 VIE197005 VSA197005 WBW197005 WLS197005 WVO197005 BGI393481 JC262541 SY262541 ACU262541 AMQ262541 AWM262541 BGI262541 BQE262541 CAA262541 CJW262541 CTS262541 DDO262541 DNK262541 DXG262541 EHC262541 EQY262541 FAU262541 FKQ262541 FUM262541 GEI262541 GOE262541 GYA262541 HHW262541 HRS262541 IBO262541 ILK262541 IVG262541 JFC262541 JOY262541 JYU262541 KIQ262541 KSM262541 LCI262541 LME262541 LWA262541 MFW262541 MPS262541 MZO262541 NJK262541 NTG262541 ODC262541 OMY262541 OWU262541 PGQ262541 PQM262541 QAI262541 QKE262541 QUA262541 RDW262541 RNS262541 RXO262541 SHK262541 SRG262541 TBC262541 TKY262541 TUU262541 UEQ262541 UOM262541 UYI262541 VIE262541 VSA262541 WBW262541 WLS262541 WVO262541 BQE393481 JC328077 SY328077 ACU328077 AMQ328077 AWM328077 BGI328077 BQE328077 CAA328077 CJW328077 CTS328077 DDO328077 DNK328077 DXG328077 EHC328077 EQY328077 FAU328077 FKQ328077 FUM328077 GEI328077 GOE328077 GYA328077 HHW328077 HRS328077 IBO328077 ILK328077 IVG328077 JFC328077 JOY328077 JYU328077 KIQ328077 KSM328077 LCI328077 LME328077 LWA328077 MFW328077 MPS328077 MZO328077 NJK328077 NTG328077 ODC328077 OMY328077 OWU328077 PGQ328077 PQM328077 QAI328077 QKE328077 QUA328077 RDW328077 RNS328077 RXO328077 SHK328077 SRG328077 TBC328077 TKY328077 TUU328077 UEQ328077 UOM328077 UYI328077 VIE328077 VSA328077 WBW328077 WLS328077 WVO328077 CAA393481 JC393613 SY393613 ACU393613 AMQ393613 AWM393613 BGI393613 BQE393613 CAA393613 CJW393613 CTS393613 DDO393613 DNK393613 DXG393613 EHC393613 EQY393613 FAU393613 FKQ393613 FUM393613 GEI393613 GOE393613 GYA393613 HHW393613 HRS393613 IBO393613 ILK393613 IVG393613 JFC393613 JOY393613 JYU393613 KIQ393613 KSM393613 LCI393613 LME393613 LWA393613 MFW393613 MPS393613 MZO393613 NJK393613 NTG393613 ODC393613 OMY393613 OWU393613 PGQ393613 PQM393613 QAI393613 QKE393613 QUA393613 RDW393613 RNS393613 RXO393613 SHK393613 SRG393613 TBC393613 TKY393613 TUU393613 UEQ393613 UOM393613 UYI393613 VIE393613 VSA393613 WBW393613 WLS393613 WVO393613 CJW393481 JC459149 SY459149 ACU459149 AMQ459149 AWM459149 BGI459149 BQE459149 CAA459149 CJW459149 CTS459149 DDO459149 DNK459149 DXG459149 EHC459149 EQY459149 FAU459149 FKQ459149 FUM459149 GEI459149 GOE459149 GYA459149 HHW459149 HRS459149 IBO459149 ILK459149 IVG459149 JFC459149 JOY459149 JYU459149 KIQ459149 KSM459149 LCI459149 LME459149 LWA459149 MFW459149 MPS459149 MZO459149 NJK459149 NTG459149 ODC459149 OMY459149 OWU459149 PGQ459149 PQM459149 QAI459149 QKE459149 QUA459149 RDW459149 RNS459149 RXO459149 SHK459149 SRG459149 TBC459149 TKY459149 TUU459149 UEQ459149 UOM459149 UYI459149 VIE459149 VSA459149 WBW459149 WLS459149 WVO459149 CTS393481 JC524685 SY524685 ACU524685 AMQ524685 AWM524685 BGI524685 BQE524685 CAA524685 CJW524685 CTS524685 DDO524685 DNK524685 DXG524685 EHC524685 EQY524685 FAU524685 FKQ524685 FUM524685 GEI524685 GOE524685 GYA524685 HHW524685 HRS524685 IBO524685 ILK524685 IVG524685 JFC524685 JOY524685 JYU524685 KIQ524685 KSM524685 LCI524685 LME524685 LWA524685 MFW524685 MPS524685 MZO524685 NJK524685 NTG524685 ODC524685 OMY524685 OWU524685 PGQ524685 PQM524685 QAI524685 QKE524685 QUA524685 RDW524685 RNS524685 RXO524685 SHK524685 SRG524685 TBC524685 TKY524685 TUU524685 UEQ524685 UOM524685 UYI524685 VIE524685 VSA524685 WBW524685 WLS524685 WVO524685 DDO393481 JC590221 SY590221 ACU590221 AMQ590221 AWM590221 BGI590221 BQE590221 CAA590221 CJW590221 CTS590221 DDO590221 DNK590221 DXG590221 EHC590221 EQY590221 FAU590221 FKQ590221 FUM590221 GEI590221 GOE590221 GYA590221 HHW590221 HRS590221 IBO590221 ILK590221 IVG590221 JFC590221 JOY590221 JYU590221 KIQ590221 KSM590221 LCI590221 LME590221 LWA590221 MFW590221 MPS590221 MZO590221 NJK590221 NTG590221 ODC590221 OMY590221 OWU590221 PGQ590221 PQM590221 QAI590221 QKE590221 QUA590221 RDW590221 RNS590221 RXO590221 SHK590221 SRG590221 TBC590221 TKY590221 TUU590221 UEQ590221 UOM590221 UYI590221 VIE590221 VSA590221 WBW590221 WLS590221 WVO590221 DNK393481 JC655757 SY655757 ACU655757 AMQ655757 AWM655757 BGI655757 BQE655757 CAA655757 CJW655757 CTS655757 DDO655757 DNK655757 DXG655757 EHC655757 EQY655757 FAU655757 FKQ655757 FUM655757 GEI655757 GOE655757 GYA655757 HHW655757 HRS655757 IBO655757 ILK655757 IVG655757 JFC655757 JOY655757 JYU655757 KIQ655757 KSM655757 LCI655757 LME655757 LWA655757 MFW655757 MPS655757 MZO655757 NJK655757 NTG655757 ODC655757 OMY655757 OWU655757 PGQ655757 PQM655757 QAI655757 QKE655757 QUA655757 RDW655757 RNS655757 RXO655757 SHK655757 SRG655757 TBC655757 TKY655757 TUU655757 UEQ655757 UOM655757 UYI655757 VIE655757 VSA655757 WBW655757 WLS655757 WVO655757 DXG393481 JC721293 SY721293 ACU721293 AMQ721293 AWM721293 BGI721293 BQE721293 CAA721293 CJW721293 CTS721293 DDO721293 DNK721293 DXG721293 EHC721293 EQY721293 FAU721293 FKQ721293 FUM721293 GEI721293 GOE721293 GYA721293 HHW721293 HRS721293 IBO721293 ILK721293 IVG721293 JFC721293 JOY721293 JYU721293 KIQ721293 KSM721293 LCI721293 LME721293 LWA721293 MFW721293 MPS721293 MZO721293 NJK721293 NTG721293 ODC721293 OMY721293 OWU721293 PGQ721293 PQM721293 QAI721293 QKE721293 QUA721293 RDW721293 RNS721293 RXO721293 SHK721293 SRG721293 TBC721293 TKY721293 TUU721293 UEQ721293 UOM721293 UYI721293 VIE721293 VSA721293 WBW721293 WLS721293 WVO721293 EHC393481 JC786829 SY786829 ACU786829 AMQ786829 AWM786829 BGI786829 BQE786829 CAA786829 CJW786829 CTS786829 DDO786829 DNK786829 DXG786829 EHC786829 EQY786829 FAU786829 FKQ786829 FUM786829 GEI786829 GOE786829 GYA786829 HHW786829 HRS786829 IBO786829 ILK786829 IVG786829 JFC786829 JOY786829 JYU786829 KIQ786829 KSM786829 LCI786829 LME786829 LWA786829 MFW786829 MPS786829 MZO786829 NJK786829 NTG786829 ODC786829 OMY786829 OWU786829 PGQ786829 PQM786829 QAI786829 QKE786829 QUA786829 RDW786829 RNS786829 RXO786829 SHK786829 SRG786829 TBC786829 TKY786829 TUU786829 UEQ786829 UOM786829 UYI786829 VIE786829 VSA786829 WBW786829 WLS786829 WVO786829 EQY393481 JC852365 SY852365 ACU852365 AMQ852365 AWM852365 BGI852365 BQE852365 CAA852365 CJW852365 CTS852365 DDO852365 DNK852365 DXG852365 EHC852365 EQY852365 FAU852365 FKQ852365 FUM852365 GEI852365 GOE852365 GYA852365 HHW852365 HRS852365 IBO852365 ILK852365 IVG852365 JFC852365 JOY852365 JYU852365 KIQ852365 KSM852365 LCI852365 LME852365 LWA852365 MFW852365 MPS852365 MZO852365 NJK852365 NTG852365 ODC852365 OMY852365 OWU852365 PGQ852365 PQM852365 QAI852365 QKE852365 QUA852365 RDW852365 RNS852365 RXO852365 SHK852365 SRG852365 TBC852365 TKY852365 TUU852365 UEQ852365 UOM852365 UYI852365 VIE852365 VSA852365 WBW852365 WLS852365 WVO852365 FAU393481 JC917901 SY917901 ACU917901 AMQ917901 AWM917901 BGI917901 BQE917901 CAA917901 CJW917901 CTS917901 DDO917901 DNK917901 DXG917901 EHC917901 EQY917901 FAU917901 FKQ917901 FUM917901 GEI917901 GOE917901 GYA917901 HHW917901 HRS917901 IBO917901 ILK917901 IVG917901 JFC917901 JOY917901 JYU917901 KIQ917901 KSM917901 LCI917901 LME917901 LWA917901 MFW917901 MPS917901 MZO917901 NJK917901 NTG917901 ODC917901 OMY917901 OWU917901 PGQ917901 PQM917901 QAI917901 QKE917901 QUA917901 RDW917901 RNS917901 RXO917901 SHK917901 SRG917901 TBC917901 TKY917901 TUU917901 UEQ917901 UOM917901 UYI917901 VIE917901 VSA917901 WBW917901 WLS917901 WVO917901 FKQ393481 JC983437 SY983437 ACU983437 AMQ983437 AWM983437 BGI983437 BQE983437 CAA983437 CJW983437 CTS983437 DDO983437 DNK983437 DXG983437 EHC983437 EQY983437 FAU983437 FKQ983437 FUM983437 GEI983437 GOE983437 GYA983437 HHW983437 HRS983437 IBO983437 ILK983437 IVG983437 JFC983437 JOY983437 JYU983437 KIQ983437 KSM983437 LCI983437 LME983437 LWA983437 MFW983437 MPS983437 MZO983437 NJK983437 NTG983437 ODC983437 OMY983437 OWU983437 PGQ983437 PQM983437 QAI983437 QKE983437 QUA983437 RDW983437 RNS983437 RXO983437 SHK983437 SRG983437 TBC983437 TKY983437 TUU983437 UEQ983437 UOM983437 UYI983437 VIE983437 VSA983437 WBW983437 WLS983437 WVO983437 WVO267:WVO273 FUM393481 JC279:JC280 SY279:SY280 ACU279:ACU280 AMQ279:AMQ280 AWM279:AWM280 BGI279:BGI280 BQE279:BQE280 CAA279:CAA280 CJW279:CJW280 CTS279:CTS280 DDO279:DDO280 DNK279:DNK280 DXG279:DXG280 EHC279:EHC280 EQY279:EQY280 FAU279:FAU280 FKQ279:FKQ280 FUM279:FUM280 GEI279:GEI280 GOE279:GOE280 GYA279:GYA280 HHW279:HHW280 HRS279:HRS280 IBO279:IBO280 ILK279:ILK280 IVG279:IVG280 JFC279:JFC280 JOY279:JOY280 JYU279:JYU280 KIQ279:KIQ280 KSM279:KSM280 LCI279:LCI280 LME279:LME280 LWA279:LWA280 MFW279:MFW280 MPS279:MPS280 MZO279:MZO280 NJK279:NJK280 NTG279:NTG280 ODC279:ODC280 OMY279:OMY280 OWU279:OWU280 PGQ279:PGQ280 PQM279:PQM280 QAI279:QAI280 QKE279:QKE280 QUA279:QUA280 RDW279:RDW280 RNS279:RNS280 RXO279:RXO280 SHK279:SHK280 SRG279:SRG280 TBC279:TBC280 TKY279:TKY280 TUU279:TUU280 UEQ279:UEQ280 UOM279:UOM280 UYI279:UYI280 VIE279:VIE280 VSA279:VSA280 WBW279:WBW280 WLS279:WLS280 GEI393481 JC65938 SY65938 ACU65938 AMQ65938 AWM65938 BGI65938 BQE65938 CAA65938 CJW65938 CTS65938 DDO65938 DNK65938 DXG65938 EHC65938 EQY65938 FAU65938 FKQ65938 FUM65938 GEI65938 GOE65938 GYA65938 HHW65938 HRS65938 IBO65938 ILK65938 IVG65938 JFC65938 JOY65938 JYU65938 KIQ65938 KSM65938 LCI65938 LME65938 LWA65938 MFW65938 MPS65938 MZO65938 NJK65938 NTG65938 ODC65938 OMY65938 OWU65938 PGQ65938 PQM65938 QAI65938 QKE65938 QUA65938 RDW65938 RNS65938 RXO65938 SHK65938 SRG65938 TBC65938 TKY65938 TUU65938 UEQ65938 UOM65938 UYI65938 VIE65938 VSA65938 WBW65938 WLS65938 WVO65938 GOE393481 JC131474 SY131474 ACU131474 AMQ131474 AWM131474 BGI131474 BQE131474 CAA131474 CJW131474 CTS131474 DDO131474 DNK131474 DXG131474 EHC131474 EQY131474 FAU131474 FKQ131474 FUM131474 GEI131474 GOE131474 GYA131474 HHW131474 HRS131474 IBO131474 ILK131474 IVG131474 JFC131474 JOY131474 JYU131474 KIQ131474 KSM131474 LCI131474 LME131474 LWA131474 MFW131474 MPS131474 MZO131474 NJK131474 NTG131474 ODC131474 OMY131474 OWU131474 PGQ131474 PQM131474 QAI131474 QKE131474 QUA131474 RDW131474 RNS131474 RXO131474 SHK131474 SRG131474 TBC131474 TKY131474 TUU131474 UEQ131474 UOM131474 UYI131474 VIE131474 VSA131474 WBW131474 WLS131474 WVO131474 GYA393481 JC197010 SY197010 ACU197010 AMQ197010 AWM197010 BGI197010 BQE197010 CAA197010 CJW197010 CTS197010 DDO197010 DNK197010 DXG197010 EHC197010 EQY197010 FAU197010 FKQ197010 FUM197010 GEI197010 GOE197010 GYA197010 HHW197010 HRS197010 IBO197010 ILK197010 IVG197010 JFC197010 JOY197010 JYU197010 KIQ197010 KSM197010 LCI197010 LME197010 LWA197010 MFW197010 MPS197010 MZO197010 NJK197010 NTG197010 ODC197010 OMY197010 OWU197010 PGQ197010 PQM197010 QAI197010 QKE197010 QUA197010 RDW197010 RNS197010 RXO197010 SHK197010 SRG197010 TBC197010 TKY197010 TUU197010 UEQ197010 UOM197010 UYI197010 VIE197010 VSA197010 WBW197010 WLS197010 WVO197010 HHW393481 JC262546 SY262546 ACU262546 AMQ262546 AWM262546 BGI262546 BQE262546 CAA262546 CJW262546 CTS262546 DDO262546 DNK262546 DXG262546 EHC262546 EQY262546 FAU262546 FKQ262546 FUM262546 GEI262546 GOE262546 GYA262546 HHW262546 HRS262546 IBO262546 ILK262546 IVG262546 JFC262546 JOY262546 JYU262546 KIQ262546 KSM262546 LCI262546 LME262546 LWA262546 MFW262546 MPS262546 MZO262546 NJK262546 NTG262546 ODC262546 OMY262546 OWU262546 PGQ262546 PQM262546 QAI262546 QKE262546 QUA262546 RDW262546 RNS262546 RXO262546 SHK262546 SRG262546 TBC262546 TKY262546 TUU262546 UEQ262546 UOM262546 UYI262546 VIE262546 VSA262546 WBW262546 WLS262546 WVO262546 HRS393481 JC328082 SY328082 ACU328082 AMQ328082 AWM328082 BGI328082 BQE328082 CAA328082 CJW328082 CTS328082 DDO328082 DNK328082 DXG328082 EHC328082 EQY328082 FAU328082 FKQ328082 FUM328082 GEI328082 GOE328082 GYA328082 HHW328082 HRS328082 IBO328082 ILK328082 IVG328082 JFC328082 JOY328082 JYU328082 KIQ328082 KSM328082 LCI328082 LME328082 LWA328082 MFW328082 MPS328082 MZO328082 NJK328082 NTG328082 ODC328082 OMY328082 OWU328082 PGQ328082 PQM328082 QAI328082 QKE328082 QUA328082 RDW328082 RNS328082 RXO328082 SHK328082 SRG328082 TBC328082 TKY328082 TUU328082 UEQ328082 UOM328082 UYI328082 VIE328082 VSA328082 WBW328082 WLS328082 WVO328082 IBO393481 JC393618 SY393618 ACU393618 AMQ393618 AWM393618 BGI393618 BQE393618 CAA393618 CJW393618 CTS393618 DDO393618 DNK393618 DXG393618 EHC393618 EQY393618 FAU393618 FKQ393618 FUM393618 GEI393618 GOE393618 GYA393618 HHW393618 HRS393618 IBO393618 ILK393618 IVG393618 JFC393618 JOY393618 JYU393618 KIQ393618 KSM393618 LCI393618 LME393618 LWA393618 MFW393618 MPS393618 MZO393618 NJK393618 NTG393618 ODC393618 OMY393618 OWU393618 PGQ393618 PQM393618 QAI393618 QKE393618 QUA393618 RDW393618 RNS393618 RXO393618 SHK393618 SRG393618 TBC393618 TKY393618 TUU393618 UEQ393618 UOM393618 UYI393618 VIE393618 VSA393618 WBW393618 WLS393618 WVO393618 ILK393481 JC459154 SY459154 ACU459154 AMQ459154 AWM459154 BGI459154 BQE459154 CAA459154 CJW459154 CTS459154 DDO459154 DNK459154 DXG459154 EHC459154 EQY459154 FAU459154 FKQ459154 FUM459154 GEI459154 GOE459154 GYA459154 HHW459154 HRS459154 IBO459154 ILK459154 IVG459154 JFC459154 JOY459154 JYU459154 KIQ459154 KSM459154 LCI459154 LME459154 LWA459154 MFW459154 MPS459154 MZO459154 NJK459154 NTG459154 ODC459154 OMY459154 OWU459154 PGQ459154 PQM459154 QAI459154 QKE459154 QUA459154 RDW459154 RNS459154 RXO459154 SHK459154 SRG459154 TBC459154 TKY459154 TUU459154 UEQ459154 UOM459154 UYI459154 VIE459154 VSA459154 WBW459154 WLS459154 WVO459154 IVG393481 JC524690 SY524690 ACU524690 AMQ524690 AWM524690 BGI524690 BQE524690 CAA524690 CJW524690 CTS524690 DDO524690 DNK524690 DXG524690 EHC524690 EQY524690 FAU524690 FKQ524690 FUM524690 GEI524690 GOE524690 GYA524690 HHW524690 HRS524690 IBO524690 ILK524690 IVG524690 JFC524690 JOY524690 JYU524690 KIQ524690 KSM524690 LCI524690 LME524690 LWA524690 MFW524690 MPS524690 MZO524690 NJK524690 NTG524690 ODC524690 OMY524690 OWU524690 PGQ524690 PQM524690 QAI524690 QKE524690 QUA524690 RDW524690 RNS524690 RXO524690 SHK524690 SRG524690 TBC524690 TKY524690 TUU524690 UEQ524690 UOM524690 UYI524690 VIE524690 VSA524690 WBW524690 WLS524690 WVO524690 JFC393481 JC590226 SY590226 ACU590226 AMQ590226 AWM590226 BGI590226 BQE590226 CAA590226 CJW590226 CTS590226 DDO590226 DNK590226 DXG590226 EHC590226 EQY590226 FAU590226 FKQ590226 FUM590226 GEI590226 GOE590226 GYA590226 HHW590226 HRS590226 IBO590226 ILK590226 IVG590226 JFC590226 JOY590226 JYU590226 KIQ590226 KSM590226 LCI590226 LME590226 LWA590226 MFW590226 MPS590226 MZO590226 NJK590226 NTG590226 ODC590226 OMY590226 OWU590226 PGQ590226 PQM590226 QAI590226 QKE590226 QUA590226 RDW590226 RNS590226 RXO590226 SHK590226 SRG590226 TBC590226 TKY590226 TUU590226 UEQ590226 UOM590226 UYI590226 VIE590226 VSA590226 WBW590226 WLS590226 WVO590226 JOY393481 JC655762 SY655762 ACU655762 AMQ655762 AWM655762 BGI655762 BQE655762 CAA655762 CJW655762 CTS655762 DDO655762 DNK655762 DXG655762 EHC655762 EQY655762 FAU655762 FKQ655762 FUM655762 GEI655762 GOE655762 GYA655762 HHW655762 HRS655762 IBO655762 ILK655762 IVG655762 JFC655762 JOY655762 JYU655762 KIQ655762 KSM655762 LCI655762 LME655762 LWA655762 MFW655762 MPS655762 MZO655762 NJK655762 NTG655762 ODC655762 OMY655762 OWU655762 PGQ655762 PQM655762 QAI655762 QKE655762 QUA655762 RDW655762 RNS655762 RXO655762 SHK655762 SRG655762 TBC655762 TKY655762 TUU655762 UEQ655762 UOM655762 UYI655762 VIE655762 VSA655762 WBW655762 WLS655762 WVO655762 JYU393481 JC721298 SY721298 ACU721298 AMQ721298 AWM721298 BGI721298 BQE721298 CAA721298 CJW721298 CTS721298 DDO721298 DNK721298 DXG721298 EHC721298 EQY721298 FAU721298 FKQ721298 FUM721298 GEI721298 GOE721298 GYA721298 HHW721298 HRS721298 IBO721298 ILK721298 IVG721298 JFC721298 JOY721298 JYU721298 KIQ721298 KSM721298 LCI721298 LME721298 LWA721298 MFW721298 MPS721298 MZO721298 NJK721298 NTG721298 ODC721298 OMY721298 OWU721298 PGQ721298 PQM721298 QAI721298 QKE721298 QUA721298 RDW721298 RNS721298 RXO721298 SHK721298 SRG721298 TBC721298 TKY721298 TUU721298 UEQ721298 UOM721298 UYI721298 VIE721298 VSA721298 WBW721298 WLS721298 WVO721298 KIQ393481 JC786834 SY786834 ACU786834 AMQ786834 AWM786834 BGI786834 BQE786834 CAA786834 CJW786834 CTS786834 DDO786834 DNK786834 DXG786834 EHC786834 EQY786834 FAU786834 FKQ786834 FUM786834 GEI786834 GOE786834 GYA786834 HHW786834 HRS786834 IBO786834 ILK786834 IVG786834 JFC786834 JOY786834 JYU786834 KIQ786834 KSM786834 LCI786834 LME786834 LWA786834 MFW786834 MPS786834 MZO786834 NJK786834 NTG786834 ODC786834 OMY786834 OWU786834 PGQ786834 PQM786834 QAI786834 QKE786834 QUA786834 RDW786834 RNS786834 RXO786834 SHK786834 SRG786834 TBC786834 TKY786834 TUU786834 UEQ786834 UOM786834 UYI786834 VIE786834 VSA786834 WBW786834 WLS786834 WVO786834 KSM393481 JC852370 SY852370 ACU852370 AMQ852370 AWM852370 BGI852370 BQE852370 CAA852370 CJW852370 CTS852370 DDO852370 DNK852370 DXG852370 EHC852370 EQY852370 FAU852370 FKQ852370 FUM852370 GEI852370 GOE852370 GYA852370 HHW852370 HRS852370 IBO852370 ILK852370 IVG852370 JFC852370 JOY852370 JYU852370 KIQ852370 KSM852370 LCI852370 LME852370 LWA852370 MFW852370 MPS852370 MZO852370 NJK852370 NTG852370 ODC852370 OMY852370 OWU852370 PGQ852370 PQM852370 QAI852370 QKE852370 QUA852370 RDW852370 RNS852370 RXO852370 SHK852370 SRG852370 TBC852370 TKY852370 TUU852370 UEQ852370 UOM852370 UYI852370 VIE852370 VSA852370 WBW852370 WLS852370 WVO852370 LCI393481 JC917906 SY917906 ACU917906 AMQ917906 AWM917906 BGI917906 BQE917906 CAA917906 CJW917906 CTS917906 DDO917906 DNK917906 DXG917906 EHC917906 EQY917906 FAU917906 FKQ917906 FUM917906 GEI917906 GOE917906 GYA917906 HHW917906 HRS917906 IBO917906 ILK917906 IVG917906 JFC917906 JOY917906 JYU917906 KIQ917906 KSM917906 LCI917906 LME917906 LWA917906 MFW917906 MPS917906 MZO917906 NJK917906 NTG917906 ODC917906 OMY917906 OWU917906 PGQ917906 PQM917906 QAI917906 QKE917906 QUA917906 RDW917906 RNS917906 RXO917906 SHK917906 SRG917906 TBC917906 TKY917906 TUU917906 UEQ917906 UOM917906 UYI917906 VIE917906 VSA917906 WBW917906 WLS917906 WVO917906 LME393481 JC983442 SY983442 ACU983442 AMQ983442 AWM983442 BGI983442 BQE983442 CAA983442 CJW983442 CTS983442 DDO983442 DNK983442 DXG983442 EHC983442 EQY983442 FAU983442 FKQ983442 FUM983442 GEI983442 GOE983442 GYA983442 HHW983442 HRS983442 IBO983442 ILK983442 IVG983442 JFC983442 JOY983442 JYU983442 KIQ983442 KSM983442 LCI983442 LME983442 LWA983442 MFW983442 MPS983442 MZO983442 NJK983442 NTG983442 ODC983442 OMY983442 OWU983442 PGQ983442 PQM983442 QAI983442 QKE983442 QUA983442 RDW983442 RNS983442 RXO983442 SHK983442 SRG983442 TBC983442 TKY983442 TUU983442 UEQ983442 UOM983442 UYI983442 VIE983442 VSA983442 WBW983442 WLS983442 WVO983442 WVO279:WVO280 LWA393481 JC284:JC289 SY284:SY289 ACU284:ACU289 AMQ284:AMQ289 AWM284:AWM289 BGI284:BGI289 BQE284:BQE289 CAA284:CAA289 CJW284:CJW289 CTS284:CTS289 DDO284:DDO289 DNK284:DNK289 DXG284:DXG289 EHC284:EHC289 EQY284:EQY289 FAU284:FAU289 FKQ284:FKQ289 FUM284:FUM289 GEI284:GEI289 GOE284:GOE289 GYA284:GYA289 HHW284:HHW289 HRS284:HRS289 IBO284:IBO289 ILK284:ILK289 IVG284:IVG289 JFC284:JFC289 JOY284:JOY289 JYU284:JYU289 KIQ284:KIQ289 KSM284:KSM289 LCI284:LCI289 LME284:LME289 LWA284:LWA289 MFW284:MFW289 MPS284:MPS289 MZO284:MZO289 NJK284:NJK289 NTG284:NTG289 ODC284:ODC289 OMY284:OMY289 OWU284:OWU289 PGQ284:PGQ289 PQM284:PQM289 QAI284:QAI289 QKE284:QKE289 QUA284:QUA289 RDW284:RDW289 RNS284:RNS289 RXO284:RXO289 SHK284:SHK289 SRG284:SRG289 TBC284:TBC289 TKY284:TKY289 TUU284:TUU289 UEQ284:UEQ289 UOM284:UOM289 UYI284:UYI289 VIE284:VIE289 VSA284:VSA289 WBW284:WBW289 WLS284:WLS289 MFW393481 JC65942 SY65942 ACU65942 AMQ65942 AWM65942 BGI65942 BQE65942 CAA65942 CJW65942 CTS65942 DDO65942 DNK65942 DXG65942 EHC65942 EQY65942 FAU65942 FKQ65942 FUM65942 GEI65942 GOE65942 GYA65942 HHW65942 HRS65942 IBO65942 ILK65942 IVG65942 JFC65942 JOY65942 JYU65942 KIQ65942 KSM65942 LCI65942 LME65942 LWA65942 MFW65942 MPS65942 MZO65942 NJK65942 NTG65942 ODC65942 OMY65942 OWU65942 PGQ65942 PQM65942 QAI65942 QKE65942 QUA65942 RDW65942 RNS65942 RXO65942 SHK65942 SRG65942 TBC65942 TKY65942 TUU65942 UEQ65942 UOM65942 UYI65942 VIE65942 VSA65942 WBW65942 WLS65942 WVO65942 MPS393481 JC131478 SY131478 ACU131478 AMQ131478 AWM131478 BGI131478 BQE131478 CAA131478 CJW131478 CTS131478 DDO131478 DNK131478 DXG131478 EHC131478 EQY131478 FAU131478 FKQ131478 FUM131478 GEI131478 GOE131478 GYA131478 HHW131478 HRS131478 IBO131478 ILK131478 IVG131478 JFC131478 JOY131478 JYU131478 KIQ131478 KSM131478 LCI131478 LME131478 LWA131478 MFW131478 MPS131478 MZO131478 NJK131478 NTG131478 ODC131478 OMY131478 OWU131478 PGQ131478 PQM131478 QAI131478 QKE131478 QUA131478 RDW131478 RNS131478 RXO131478 SHK131478 SRG131478 TBC131478 TKY131478 TUU131478 UEQ131478 UOM131478 UYI131478 VIE131478 VSA131478 WBW131478 WLS131478 WVO131478 MZO393481 JC197014 SY197014 ACU197014 AMQ197014 AWM197014 BGI197014 BQE197014 CAA197014 CJW197014 CTS197014 DDO197014 DNK197014 DXG197014 EHC197014 EQY197014 FAU197014 FKQ197014 FUM197014 GEI197014 GOE197014 GYA197014 HHW197014 HRS197014 IBO197014 ILK197014 IVG197014 JFC197014 JOY197014 JYU197014 KIQ197014 KSM197014 LCI197014 LME197014 LWA197014 MFW197014 MPS197014 MZO197014 NJK197014 NTG197014 ODC197014 OMY197014 OWU197014 PGQ197014 PQM197014 QAI197014 QKE197014 QUA197014 RDW197014 RNS197014 RXO197014 SHK197014 SRG197014 TBC197014 TKY197014 TUU197014 UEQ197014 UOM197014 UYI197014 VIE197014 VSA197014 WBW197014 WLS197014 WVO197014 NJK393481 JC262550 SY262550 ACU262550 AMQ262550 AWM262550 BGI262550 BQE262550 CAA262550 CJW262550 CTS262550 DDO262550 DNK262550 DXG262550 EHC262550 EQY262550 FAU262550 FKQ262550 FUM262550 GEI262550 GOE262550 GYA262550 HHW262550 HRS262550 IBO262550 ILK262550 IVG262550 JFC262550 JOY262550 JYU262550 KIQ262550 KSM262550 LCI262550 LME262550 LWA262550 MFW262550 MPS262550 MZO262550 NJK262550 NTG262550 ODC262550 OMY262550 OWU262550 PGQ262550 PQM262550 QAI262550 QKE262550 QUA262550 RDW262550 RNS262550 RXO262550 SHK262550 SRG262550 TBC262550 TKY262550 TUU262550 UEQ262550 UOM262550 UYI262550 VIE262550 VSA262550 WBW262550 WLS262550 WVO262550 NTG393481 JC328086 SY328086 ACU328086 AMQ328086 AWM328086 BGI328086 BQE328086 CAA328086 CJW328086 CTS328086 DDO328086 DNK328086 DXG328086 EHC328086 EQY328086 FAU328086 FKQ328086 FUM328086 GEI328086 GOE328086 GYA328086 HHW328086 HRS328086 IBO328086 ILK328086 IVG328086 JFC328086 JOY328086 JYU328086 KIQ328086 KSM328086 LCI328086 LME328086 LWA328086 MFW328086 MPS328086 MZO328086 NJK328086 NTG328086 ODC328086 OMY328086 OWU328086 PGQ328086 PQM328086 QAI328086 QKE328086 QUA328086 RDW328086 RNS328086 RXO328086 SHK328086 SRG328086 TBC328086 TKY328086 TUU328086 UEQ328086 UOM328086 UYI328086 VIE328086 VSA328086 WBW328086 WLS328086 WVO328086 ODC393481 JC393622 SY393622 ACU393622 AMQ393622 AWM393622 BGI393622 BQE393622 CAA393622 CJW393622 CTS393622 DDO393622 DNK393622 DXG393622 EHC393622 EQY393622 FAU393622 FKQ393622 FUM393622 GEI393622 GOE393622 GYA393622 HHW393622 HRS393622 IBO393622 ILK393622 IVG393622 JFC393622 JOY393622 JYU393622 KIQ393622 KSM393622 LCI393622 LME393622 LWA393622 MFW393622 MPS393622 MZO393622 NJK393622 NTG393622 ODC393622 OMY393622 OWU393622 PGQ393622 PQM393622 QAI393622 QKE393622 QUA393622 RDW393622 RNS393622 RXO393622 SHK393622 SRG393622 TBC393622 TKY393622 TUU393622 UEQ393622 UOM393622 UYI393622 VIE393622 VSA393622 WBW393622 WLS393622 WVO393622 OMY393481 JC459158 SY459158 ACU459158 AMQ459158 AWM459158 BGI459158 BQE459158 CAA459158 CJW459158 CTS459158 DDO459158 DNK459158 DXG459158 EHC459158 EQY459158 FAU459158 FKQ459158 FUM459158 GEI459158 GOE459158 GYA459158 HHW459158 HRS459158 IBO459158 ILK459158 IVG459158 JFC459158 JOY459158 JYU459158 KIQ459158 KSM459158 LCI459158 LME459158 LWA459158 MFW459158 MPS459158 MZO459158 NJK459158 NTG459158 ODC459158 OMY459158 OWU459158 PGQ459158 PQM459158 QAI459158 QKE459158 QUA459158 RDW459158 RNS459158 RXO459158 SHK459158 SRG459158 TBC459158 TKY459158 TUU459158 UEQ459158 UOM459158 UYI459158 VIE459158 VSA459158 WBW459158 WLS459158 WVO459158 OWU393481 JC524694 SY524694 ACU524694 AMQ524694 AWM524694 BGI524694 BQE524694 CAA524694 CJW524694 CTS524694 DDO524694 DNK524694 DXG524694 EHC524694 EQY524694 FAU524694 FKQ524694 FUM524694 GEI524694 GOE524694 GYA524694 HHW524694 HRS524694 IBO524694 ILK524694 IVG524694 JFC524694 JOY524694 JYU524694 KIQ524694 KSM524694 LCI524694 LME524694 LWA524694 MFW524694 MPS524694 MZO524694 NJK524694 NTG524694 ODC524694 OMY524694 OWU524694 PGQ524694 PQM524694 QAI524694 QKE524694 QUA524694 RDW524694 RNS524694 RXO524694 SHK524694 SRG524694 TBC524694 TKY524694 TUU524694 UEQ524694 UOM524694 UYI524694 VIE524694 VSA524694 WBW524694 WLS524694 WVO524694 PGQ393481 JC590230 SY590230 ACU590230 AMQ590230 AWM590230 BGI590230 BQE590230 CAA590230 CJW590230 CTS590230 DDO590230 DNK590230 DXG590230 EHC590230 EQY590230 FAU590230 FKQ590230 FUM590230 GEI590230 GOE590230 GYA590230 HHW590230 HRS590230 IBO590230 ILK590230 IVG590230 JFC590230 JOY590230 JYU590230 KIQ590230 KSM590230 LCI590230 LME590230 LWA590230 MFW590230 MPS590230 MZO590230 NJK590230 NTG590230 ODC590230 OMY590230 OWU590230 PGQ590230 PQM590230 QAI590230 QKE590230 QUA590230 RDW590230 RNS590230 RXO590230 SHK590230 SRG590230 TBC590230 TKY590230 TUU590230 UEQ590230 UOM590230 UYI590230 VIE590230 VSA590230 WBW590230 WLS590230 WVO590230 PQM393481 JC655766 SY655766 ACU655766 AMQ655766 AWM655766 BGI655766 BQE655766 CAA655766 CJW655766 CTS655766 DDO655766 DNK655766 DXG655766 EHC655766 EQY655766 FAU655766 FKQ655766 FUM655766 GEI655766 GOE655766 GYA655766 HHW655766 HRS655766 IBO655766 ILK655766 IVG655766 JFC655766 JOY655766 JYU655766 KIQ655766 KSM655766 LCI655766 LME655766 LWA655766 MFW655766 MPS655766 MZO655766 NJK655766 NTG655766 ODC655766 OMY655766 OWU655766 PGQ655766 PQM655766 QAI655766 QKE655766 QUA655766 RDW655766 RNS655766 RXO655766 SHK655766 SRG655766 TBC655766 TKY655766 TUU655766 UEQ655766 UOM655766 UYI655766 VIE655766 VSA655766 WBW655766 WLS655766 WVO655766 QAI393481 JC721302 SY721302 ACU721302 AMQ721302 AWM721302 BGI721302 BQE721302 CAA721302 CJW721302 CTS721302 DDO721302 DNK721302 DXG721302 EHC721302 EQY721302 FAU721302 FKQ721302 FUM721302 GEI721302 GOE721302 GYA721302 HHW721302 HRS721302 IBO721302 ILK721302 IVG721302 JFC721302 JOY721302 JYU721302 KIQ721302 KSM721302 LCI721302 LME721302 LWA721302 MFW721302 MPS721302 MZO721302 NJK721302 NTG721302 ODC721302 OMY721302 OWU721302 PGQ721302 PQM721302 QAI721302 QKE721302 QUA721302 RDW721302 RNS721302 RXO721302 SHK721302 SRG721302 TBC721302 TKY721302 TUU721302 UEQ721302 UOM721302 UYI721302 VIE721302 VSA721302 WBW721302 WLS721302 WVO721302 QKE393481 JC786838 SY786838 ACU786838 AMQ786838 AWM786838 BGI786838 BQE786838 CAA786838 CJW786838 CTS786838 DDO786838 DNK786838 DXG786838 EHC786838 EQY786838 FAU786838 FKQ786838 FUM786838 GEI786838 GOE786838 GYA786838 HHW786838 HRS786838 IBO786838 ILK786838 IVG786838 JFC786838 JOY786838 JYU786838 KIQ786838 KSM786838 LCI786838 LME786838 LWA786838 MFW786838 MPS786838 MZO786838 NJK786838 NTG786838 ODC786838 OMY786838 OWU786838 PGQ786838 PQM786838 QAI786838 QKE786838 QUA786838 RDW786838 RNS786838 RXO786838 SHK786838 SRG786838 TBC786838 TKY786838 TUU786838 UEQ786838 UOM786838 UYI786838 VIE786838 VSA786838 WBW786838 WLS786838 WVO786838 QUA393481 JC852374 SY852374 ACU852374 AMQ852374 AWM852374 BGI852374 BQE852374 CAA852374 CJW852374 CTS852374 DDO852374 DNK852374 DXG852374 EHC852374 EQY852374 FAU852374 FKQ852374 FUM852374 GEI852374 GOE852374 GYA852374 HHW852374 HRS852374 IBO852374 ILK852374 IVG852374 JFC852374 JOY852374 JYU852374 KIQ852374 KSM852374 LCI852374 LME852374 LWA852374 MFW852374 MPS852374 MZO852374 NJK852374 NTG852374 ODC852374 OMY852374 OWU852374 PGQ852374 PQM852374 QAI852374 QKE852374 QUA852374 RDW852374 RNS852374 RXO852374 SHK852374 SRG852374 TBC852374 TKY852374 TUU852374 UEQ852374 UOM852374 UYI852374 VIE852374 VSA852374 WBW852374 WLS852374 WVO852374 RDW393481 JC917910 SY917910 ACU917910 AMQ917910 AWM917910 BGI917910 BQE917910 CAA917910 CJW917910 CTS917910 DDO917910 DNK917910 DXG917910 EHC917910 EQY917910 FAU917910 FKQ917910 FUM917910 GEI917910 GOE917910 GYA917910 HHW917910 HRS917910 IBO917910 ILK917910 IVG917910 JFC917910 JOY917910 JYU917910 KIQ917910 KSM917910 LCI917910 LME917910 LWA917910 MFW917910 MPS917910 MZO917910 NJK917910 NTG917910 ODC917910 OMY917910 OWU917910 PGQ917910 PQM917910 QAI917910 QKE917910 QUA917910 RDW917910 RNS917910 RXO917910 SHK917910 SRG917910 TBC917910 TKY917910 TUU917910 UEQ917910 UOM917910 UYI917910 VIE917910 VSA917910 WBW917910 WLS917910 WVO917910 RNS393481 JC983446 SY983446 ACU983446 AMQ983446 AWM983446 BGI983446 BQE983446 CAA983446 CJW983446 CTS983446 DDO983446 DNK983446 DXG983446 EHC983446 EQY983446 FAU983446 FKQ983446 FUM983446 GEI983446 GOE983446 GYA983446 HHW983446 HRS983446 IBO983446 ILK983446 IVG983446 JFC983446 JOY983446 JYU983446 KIQ983446 KSM983446 LCI983446 LME983446 LWA983446 MFW983446 MPS983446 MZO983446 NJK983446 NTG983446 ODC983446 OMY983446 OWU983446 PGQ983446 PQM983446 QAI983446 QKE983446 QUA983446 RDW983446 RNS983446 RXO983446 SHK983446 SRG983446 TBC983446 TKY983446 TUU983446 UEQ983446 UOM983446 UYI983446 VIE983446 VSA983446 WBW983446 WLS983446 WVO983446 WVO284:WVO289 RXO393481 JC298:JC306 SY298:SY306 ACU298:ACU306 AMQ298:AMQ306 AWM298:AWM306 BGI298:BGI306 BQE298:BQE306 CAA298:CAA306 CJW298:CJW306 CTS298:CTS306 DDO298:DDO306 DNK298:DNK306 DXG298:DXG306 EHC298:EHC306 EQY298:EQY306 FAU298:FAU306 FKQ298:FKQ306 FUM298:FUM306 GEI298:GEI306 GOE298:GOE306 GYA298:GYA306 HHW298:HHW306 HRS298:HRS306 IBO298:IBO306 ILK298:ILK306 IVG298:IVG306 JFC298:JFC306 JOY298:JOY306 JYU298:JYU306 KIQ298:KIQ306 KSM298:KSM306 LCI298:LCI306 LME298:LME306 LWA298:LWA306 MFW298:MFW306 MPS298:MPS306 MZO298:MZO306 NJK298:NJK306 NTG298:NTG306 ODC298:ODC306 OMY298:OMY306 OWU298:OWU306 PGQ298:PGQ306 PQM298:PQM306 QAI298:QAI306 QKE298:QKE306 QUA298:QUA306 RDW298:RDW306 RNS298:RNS306 RXO298:RXO306 SHK298:SHK306 SRG298:SRG306 TBC298:TBC306 TKY298:TKY306 TUU298:TUU306 UEQ298:UEQ306 UOM298:UOM306 UYI298:UYI306 VIE298:VIE306 VSA298:VSA306 WBW298:WBW306 WLS298:WLS306 SHK393481 JC65951 SY65951 ACU65951 AMQ65951 AWM65951 BGI65951 BQE65951 CAA65951 CJW65951 CTS65951 DDO65951 DNK65951 DXG65951 EHC65951 EQY65951 FAU65951 FKQ65951 FUM65951 GEI65951 GOE65951 GYA65951 HHW65951 HRS65951 IBO65951 ILK65951 IVG65951 JFC65951 JOY65951 JYU65951 KIQ65951 KSM65951 LCI65951 LME65951 LWA65951 MFW65951 MPS65951 MZO65951 NJK65951 NTG65951 ODC65951 OMY65951 OWU65951 PGQ65951 PQM65951 QAI65951 QKE65951 QUA65951 RDW65951 RNS65951 RXO65951 SHK65951 SRG65951 TBC65951 TKY65951 TUU65951 UEQ65951 UOM65951 UYI65951 VIE65951 VSA65951 WBW65951 WLS65951 WVO65951 SRG393481 JC131487 SY131487 ACU131487 AMQ131487 AWM131487 BGI131487 BQE131487 CAA131487 CJW131487 CTS131487 DDO131487 DNK131487 DXG131487 EHC131487 EQY131487 FAU131487 FKQ131487 FUM131487 GEI131487 GOE131487 GYA131487 HHW131487 HRS131487 IBO131487 ILK131487 IVG131487 JFC131487 JOY131487 JYU131487 KIQ131487 KSM131487 LCI131487 LME131487 LWA131487 MFW131487 MPS131487 MZO131487 NJK131487 NTG131487 ODC131487 OMY131487 OWU131487 PGQ131487 PQM131487 QAI131487 QKE131487 QUA131487 RDW131487 RNS131487 RXO131487 SHK131487 SRG131487 TBC131487 TKY131487 TUU131487 UEQ131487 UOM131487 UYI131487 VIE131487 VSA131487 WBW131487 WLS131487 WVO131487 TBC393481 JC197023 SY197023 ACU197023 AMQ197023 AWM197023 BGI197023 BQE197023 CAA197023 CJW197023 CTS197023 DDO197023 DNK197023 DXG197023 EHC197023 EQY197023 FAU197023 FKQ197023 FUM197023 GEI197023 GOE197023 GYA197023 HHW197023 HRS197023 IBO197023 ILK197023 IVG197023 JFC197023 JOY197023 JYU197023 KIQ197023 KSM197023 LCI197023 LME197023 LWA197023 MFW197023 MPS197023 MZO197023 NJK197023 NTG197023 ODC197023 OMY197023 OWU197023 PGQ197023 PQM197023 QAI197023 QKE197023 QUA197023 RDW197023 RNS197023 RXO197023 SHK197023 SRG197023 TBC197023 TKY197023 TUU197023 UEQ197023 UOM197023 UYI197023 VIE197023 VSA197023 WBW197023 WLS197023 WVO197023 TKY393481 JC262559 SY262559 ACU262559 AMQ262559 AWM262559 BGI262559 BQE262559 CAA262559 CJW262559 CTS262559 DDO262559 DNK262559 DXG262559 EHC262559 EQY262559 FAU262559 FKQ262559 FUM262559 GEI262559 GOE262559 GYA262559 HHW262559 HRS262559 IBO262559 ILK262559 IVG262559 JFC262559 JOY262559 JYU262559 KIQ262559 KSM262559 LCI262559 LME262559 LWA262559 MFW262559 MPS262559 MZO262559 NJK262559 NTG262559 ODC262559 OMY262559 OWU262559 PGQ262559 PQM262559 QAI262559 QKE262559 QUA262559 RDW262559 RNS262559 RXO262559 SHK262559 SRG262559 TBC262559 TKY262559 TUU262559 UEQ262559 UOM262559 UYI262559 VIE262559 VSA262559 WBW262559 WLS262559 WVO262559 TUU393481 JC328095 SY328095 ACU328095 AMQ328095 AWM328095 BGI328095 BQE328095 CAA328095 CJW328095 CTS328095 DDO328095 DNK328095 DXG328095 EHC328095 EQY328095 FAU328095 FKQ328095 FUM328095 GEI328095 GOE328095 GYA328095 HHW328095 HRS328095 IBO328095 ILK328095 IVG328095 JFC328095 JOY328095 JYU328095 KIQ328095 KSM328095 LCI328095 LME328095 LWA328095 MFW328095 MPS328095 MZO328095 NJK328095 NTG328095 ODC328095 OMY328095 OWU328095 PGQ328095 PQM328095 QAI328095 QKE328095 QUA328095 RDW328095 RNS328095 RXO328095 SHK328095 SRG328095 TBC328095 TKY328095 TUU328095 UEQ328095 UOM328095 UYI328095 VIE328095 VSA328095 WBW328095 WLS328095 WVO328095 UEQ393481 JC393631 SY393631 ACU393631 AMQ393631 AWM393631 BGI393631 BQE393631 CAA393631 CJW393631 CTS393631 DDO393631 DNK393631 DXG393631 EHC393631 EQY393631 FAU393631 FKQ393631 FUM393631 GEI393631 GOE393631 GYA393631 HHW393631 HRS393631 IBO393631 ILK393631 IVG393631 JFC393631 JOY393631 JYU393631 KIQ393631 KSM393631 LCI393631 LME393631 LWA393631 MFW393631 MPS393631 MZO393631 NJK393631 NTG393631 ODC393631 OMY393631 OWU393631 PGQ393631 PQM393631 QAI393631 QKE393631 QUA393631 RDW393631 RNS393631 RXO393631 SHK393631 SRG393631 TBC393631 TKY393631 TUU393631 UEQ393631 UOM393631 UYI393631 VIE393631 VSA393631 WBW393631 WLS393631 WVO393631 UOM393481 JC459167 SY459167 ACU459167 AMQ459167 AWM459167 BGI459167 BQE459167 CAA459167 CJW459167 CTS459167 DDO459167 DNK459167 DXG459167 EHC459167 EQY459167 FAU459167 FKQ459167 FUM459167 GEI459167 GOE459167 GYA459167 HHW459167 HRS459167 IBO459167 ILK459167 IVG459167 JFC459167 JOY459167 JYU459167 KIQ459167 KSM459167 LCI459167 LME459167 LWA459167 MFW459167 MPS459167 MZO459167 NJK459167 NTG459167 ODC459167 OMY459167 OWU459167 PGQ459167 PQM459167 QAI459167 QKE459167 QUA459167 RDW459167 RNS459167 RXO459167 SHK459167 SRG459167 TBC459167 TKY459167 TUU459167 UEQ459167 UOM459167 UYI459167 VIE459167 VSA459167 WBW459167 WLS459167 WVO459167 UYI393481 JC524703 SY524703 ACU524703 AMQ524703 AWM524703 BGI524703 BQE524703 CAA524703 CJW524703 CTS524703 DDO524703 DNK524703 DXG524703 EHC524703 EQY524703 FAU524703 FKQ524703 FUM524703 GEI524703 GOE524703 GYA524703 HHW524703 HRS524703 IBO524703 ILK524703 IVG524703 JFC524703 JOY524703 JYU524703 KIQ524703 KSM524703 LCI524703 LME524703 LWA524703 MFW524703 MPS524703 MZO524703 NJK524703 NTG524703 ODC524703 OMY524703 OWU524703 PGQ524703 PQM524703 QAI524703 QKE524703 QUA524703 RDW524703 RNS524703 RXO524703 SHK524703 SRG524703 TBC524703 TKY524703 TUU524703 UEQ524703 UOM524703 UYI524703 VIE524703 VSA524703 WBW524703 WLS524703 WVO524703 VIE393481 JC590239 SY590239 ACU590239 AMQ590239 AWM590239 BGI590239 BQE590239 CAA590239 CJW590239 CTS590239 DDO590239 DNK590239 DXG590239 EHC590239 EQY590239 FAU590239 FKQ590239 FUM590239 GEI590239 GOE590239 GYA590239 HHW590239 HRS590239 IBO590239 ILK590239 IVG590239 JFC590239 JOY590239 JYU590239 KIQ590239 KSM590239 LCI590239 LME590239 LWA590239 MFW590239 MPS590239 MZO590239 NJK590239 NTG590239 ODC590239 OMY590239 OWU590239 PGQ590239 PQM590239 QAI590239 QKE590239 QUA590239 RDW590239 RNS590239 RXO590239 SHK590239 SRG590239 TBC590239 TKY590239 TUU590239 UEQ590239 UOM590239 UYI590239 VIE590239 VSA590239 WBW590239 WLS590239 WVO590239 VSA393481 JC655775 SY655775 ACU655775 AMQ655775 AWM655775 BGI655775 BQE655775 CAA655775 CJW655775 CTS655775 DDO655775 DNK655775 DXG655775 EHC655775 EQY655775 FAU655775 FKQ655775 FUM655775 GEI655775 GOE655775 GYA655775 HHW655775 HRS655775 IBO655775 ILK655775 IVG655775 JFC655775 JOY655775 JYU655775 KIQ655775 KSM655775 LCI655775 LME655775 LWA655775 MFW655775 MPS655775 MZO655775 NJK655775 NTG655775 ODC655775 OMY655775 OWU655775 PGQ655775 PQM655775 QAI655775 QKE655775 QUA655775 RDW655775 RNS655775 RXO655775 SHK655775 SRG655775 TBC655775 TKY655775 TUU655775 UEQ655775 UOM655775 UYI655775 VIE655775 VSA655775 WBW655775 WLS655775 WVO655775 WBW393481 JC721311 SY721311 ACU721311 AMQ721311 AWM721311 BGI721311 BQE721311 CAA721311 CJW721311 CTS721311 DDO721311 DNK721311 DXG721311 EHC721311 EQY721311 FAU721311 FKQ721311 FUM721311 GEI721311 GOE721311 GYA721311 HHW721311 HRS721311 IBO721311 ILK721311 IVG721311 JFC721311 JOY721311 JYU721311 KIQ721311 KSM721311 LCI721311 LME721311 LWA721311 MFW721311 MPS721311 MZO721311 NJK721311 NTG721311 ODC721311 OMY721311 OWU721311 PGQ721311 PQM721311 QAI721311 QKE721311 QUA721311 RDW721311 RNS721311 RXO721311 SHK721311 SRG721311 TBC721311 TKY721311 TUU721311 UEQ721311 UOM721311 UYI721311 VIE721311 VSA721311 WBW721311 WLS721311 WVO721311 WLS393481 JC786847 SY786847 ACU786847 AMQ786847 AWM786847 BGI786847 BQE786847 CAA786847 CJW786847 CTS786847 DDO786847 DNK786847 DXG786847 EHC786847 EQY786847 FAU786847 FKQ786847 FUM786847 GEI786847 GOE786847 GYA786847 HHW786847 HRS786847 IBO786847 ILK786847 IVG786847 JFC786847 JOY786847 JYU786847 KIQ786847 KSM786847 LCI786847 LME786847 LWA786847 MFW786847 MPS786847 MZO786847 NJK786847 NTG786847 ODC786847 OMY786847 OWU786847 PGQ786847 PQM786847 QAI786847 QKE786847 QUA786847 RDW786847 RNS786847 RXO786847 SHK786847 SRG786847 TBC786847 TKY786847 TUU786847 UEQ786847 UOM786847 UYI786847 VIE786847 VSA786847 WBW786847 WLS786847 WVO786847 WVO393481 JC852383 SY852383 ACU852383 AMQ852383 AWM852383 BGI852383 BQE852383 CAA852383 CJW852383 CTS852383 DDO852383 DNK852383 DXG852383 EHC852383 EQY852383 FAU852383 FKQ852383 FUM852383 GEI852383 GOE852383 GYA852383 HHW852383 HRS852383 IBO852383 ILK852383 IVG852383 JFC852383 JOY852383 JYU852383 KIQ852383 KSM852383 LCI852383 LME852383 LWA852383 MFW852383 MPS852383 MZO852383 NJK852383 NTG852383 ODC852383 OMY852383 OWU852383 PGQ852383 PQM852383 QAI852383 QKE852383 QUA852383 RDW852383 RNS852383 RXO852383 SHK852383 SRG852383 TBC852383 TKY852383 TUU852383 UEQ852383 UOM852383 UYI852383 VIE852383 VSA852383 WBW852383 WLS852383 WVO852383 CJW9 JC917919 SY917919 ACU917919 AMQ917919 AWM917919 BGI917919 BQE917919 CAA917919 CJW917919 CTS917919 DDO917919 DNK917919 DXG917919 EHC917919 EQY917919 FAU917919 FKQ917919 FUM917919 GEI917919 GOE917919 GYA917919 HHW917919 HRS917919 IBO917919 ILK917919 IVG917919 JFC917919 JOY917919 JYU917919 KIQ917919 KSM917919 LCI917919 LME917919 LWA917919 MFW917919 MPS917919 MZO917919 NJK917919 NTG917919 ODC917919 OMY917919 OWU917919 PGQ917919 PQM917919 QAI917919 QKE917919 QUA917919 RDW917919 RNS917919 RXO917919 SHK917919 SRG917919 TBC917919 TKY917919 TUU917919 UEQ917919 UOM917919 UYI917919 VIE917919 VSA917919 WBW917919 WLS917919 WVO917919 JC459017 JC983455 SY983455 ACU983455 AMQ983455 AWM983455 BGI983455 BQE983455 CAA983455 CJW983455 CTS983455 DDO983455 DNK983455 DXG983455 EHC983455 EQY983455 FAU983455 FKQ983455 FUM983455 GEI983455 GOE983455 GYA983455 HHW983455 HRS983455 IBO983455 ILK983455 IVG983455 JFC983455 JOY983455 JYU983455 KIQ983455 KSM983455 LCI983455 LME983455 LWA983455 MFW983455 MPS983455 MZO983455 NJK983455 NTG983455 ODC983455 OMY983455 OWU983455 PGQ983455 PQM983455 QAI983455 QKE983455 QUA983455 RDW983455 RNS983455 RXO983455 SHK983455 SRG983455 TBC983455 TKY983455 TUU983455 UEQ983455 UOM983455 UYI983455 VIE983455 VSA983455 WBW983455 WLS983455 WVO983455 WVO298:WVO306 SY459017 ACU459017 JC65955 SY65955 ACU65955 AMQ65955 AWM65955 BGI65955 BQE65955 CAA65955 CJW65955 CTS65955 DDO65955 DNK65955 DXG65955 EHC65955 EQY65955 FAU65955 FKQ65955 FUM65955 GEI65955 GOE65955 GYA65955 HHW65955 HRS65955 IBO65955 ILK65955 IVG65955 JFC65955 JOY65955 JYU65955 KIQ65955 KSM65955 LCI65955 LME65955 LWA65955 MFW65955 MPS65955 MZO65955 NJK65955 NTG65955 ODC65955 OMY65955 OWU65955 PGQ65955 PQM65955 QAI65955 QKE65955 QUA65955 RDW65955 RNS65955 RXO65955 SHK65955 SRG65955 TBC65955 TKY65955 TUU65955 UEQ65955 UOM65955 UYI65955 VIE65955 VSA65955 WBW65955 WLS65955 WVO65955 AMQ459017 JC131491 SY131491 ACU131491 AMQ131491 AWM131491 BGI131491 BQE131491 CAA131491 CJW131491 CTS131491 DDO131491 DNK131491 DXG131491 EHC131491 EQY131491 FAU131491 FKQ131491 FUM131491 GEI131491 GOE131491 GYA131491 HHW131491 HRS131491 IBO131491 ILK131491 IVG131491 JFC131491 JOY131491 JYU131491 KIQ131491 KSM131491 LCI131491 LME131491 LWA131491 MFW131491 MPS131491 MZO131491 NJK131491 NTG131491 ODC131491 OMY131491 OWU131491 PGQ131491 PQM131491 QAI131491 QKE131491 QUA131491 RDW131491 RNS131491 RXO131491 SHK131491 SRG131491 TBC131491 TKY131491 TUU131491 UEQ131491 UOM131491 UYI131491 VIE131491 VSA131491 WBW131491 WLS131491 WVO131491 AWM459017 JC197027 SY197027 ACU197027 AMQ197027 AWM197027 BGI197027 BQE197027 CAA197027 CJW197027 CTS197027 DDO197027 DNK197027 DXG197027 EHC197027 EQY197027 FAU197027 FKQ197027 FUM197027 GEI197027 GOE197027 GYA197027 HHW197027 HRS197027 IBO197027 ILK197027 IVG197027 JFC197027 JOY197027 JYU197027 KIQ197027 KSM197027 LCI197027 LME197027 LWA197027 MFW197027 MPS197027 MZO197027 NJK197027 NTG197027 ODC197027 OMY197027 OWU197027 PGQ197027 PQM197027 QAI197027 QKE197027 QUA197027 RDW197027 RNS197027 RXO197027 SHK197027 SRG197027 TBC197027 TKY197027 TUU197027 UEQ197027 UOM197027 UYI197027 VIE197027 VSA197027 WBW197027 WLS197027 WVO197027 BGI459017 JC262563 SY262563 ACU262563 AMQ262563 AWM262563 BGI262563 BQE262563 CAA262563 CJW262563 CTS262563 DDO262563 DNK262563 DXG262563 EHC262563 EQY262563 FAU262563 FKQ262563 FUM262563 GEI262563 GOE262563 GYA262563 HHW262563 HRS262563 IBO262563 ILK262563 IVG262563 JFC262563 JOY262563 JYU262563 KIQ262563 KSM262563 LCI262563 LME262563 LWA262563 MFW262563 MPS262563 MZO262563 NJK262563 NTG262563 ODC262563 OMY262563 OWU262563 PGQ262563 PQM262563 QAI262563 QKE262563 QUA262563 RDW262563 RNS262563 RXO262563 SHK262563 SRG262563 TBC262563 TKY262563 TUU262563 UEQ262563 UOM262563 UYI262563 VIE262563 VSA262563 WBW262563 WLS262563 WVO262563 BQE459017 JC328099 SY328099 ACU328099 AMQ328099 AWM328099 BGI328099 BQE328099 CAA328099 CJW328099 CTS328099 DDO328099 DNK328099 DXG328099 EHC328099 EQY328099 FAU328099 FKQ328099 FUM328099 GEI328099 GOE328099 GYA328099 HHW328099 HRS328099 IBO328099 ILK328099 IVG328099 JFC328099 JOY328099 JYU328099 KIQ328099 KSM328099 LCI328099 LME328099 LWA328099 MFW328099 MPS328099 MZO328099 NJK328099 NTG328099 ODC328099 OMY328099 OWU328099 PGQ328099 PQM328099 QAI328099 QKE328099 QUA328099 RDW328099 RNS328099 RXO328099 SHK328099 SRG328099 TBC328099 TKY328099 TUU328099 UEQ328099 UOM328099 UYI328099 VIE328099 VSA328099 WBW328099 WLS328099 WVO328099 CAA459017 JC393635 SY393635 ACU393635 AMQ393635 AWM393635 BGI393635 BQE393635 CAA393635 CJW393635 CTS393635 DDO393635 DNK393635 DXG393635 EHC393635 EQY393635 FAU393635 FKQ393635 FUM393635 GEI393635 GOE393635 GYA393635 HHW393635 HRS393635 IBO393635 ILK393635 IVG393635 JFC393635 JOY393635 JYU393635 KIQ393635 KSM393635 LCI393635 LME393635 LWA393635 MFW393635 MPS393635 MZO393635 NJK393635 NTG393635 ODC393635 OMY393635 OWU393635 PGQ393635 PQM393635 QAI393635 QKE393635 QUA393635 RDW393635 RNS393635 RXO393635 SHK393635 SRG393635 TBC393635 TKY393635 TUU393635 UEQ393635 UOM393635 UYI393635 VIE393635 VSA393635 WBW393635 WLS393635 WVO393635 CJW459017 JC459171 SY459171 ACU459171 AMQ459171 AWM459171 BGI459171 BQE459171 CAA459171 CJW459171 CTS459171 DDO459171 DNK459171 DXG459171 EHC459171 EQY459171 FAU459171 FKQ459171 FUM459171 GEI459171 GOE459171 GYA459171 HHW459171 HRS459171 IBO459171 ILK459171 IVG459171 JFC459171 JOY459171 JYU459171 KIQ459171 KSM459171 LCI459171 LME459171 LWA459171 MFW459171 MPS459171 MZO459171 NJK459171 NTG459171 ODC459171 OMY459171 OWU459171 PGQ459171 PQM459171 QAI459171 QKE459171 QUA459171 RDW459171 RNS459171 RXO459171 SHK459171 SRG459171 TBC459171 TKY459171 TUU459171 UEQ459171 UOM459171 UYI459171 VIE459171 VSA459171 WBW459171 WLS459171 WVO459171 CTS459017 JC524707 SY524707 ACU524707 AMQ524707 AWM524707 BGI524707 BQE524707 CAA524707 CJW524707 CTS524707 DDO524707 DNK524707 DXG524707 EHC524707 EQY524707 FAU524707 FKQ524707 FUM524707 GEI524707 GOE524707 GYA524707 HHW524707 HRS524707 IBO524707 ILK524707 IVG524707 JFC524707 JOY524707 JYU524707 KIQ524707 KSM524707 LCI524707 LME524707 LWA524707 MFW524707 MPS524707 MZO524707 NJK524707 NTG524707 ODC524707 OMY524707 OWU524707 PGQ524707 PQM524707 QAI524707 QKE524707 QUA524707 RDW524707 RNS524707 RXO524707 SHK524707 SRG524707 TBC524707 TKY524707 TUU524707 UEQ524707 UOM524707 UYI524707 VIE524707 VSA524707 WBW524707 WLS524707 WVO524707 DDO459017 JC590243 SY590243 ACU590243 AMQ590243 AWM590243 BGI590243 BQE590243 CAA590243 CJW590243 CTS590243 DDO590243 DNK590243 DXG590243 EHC590243 EQY590243 FAU590243 FKQ590243 FUM590243 GEI590243 GOE590243 GYA590243 HHW590243 HRS590243 IBO590243 ILK590243 IVG590243 JFC590243 JOY590243 JYU590243 KIQ590243 KSM590243 LCI590243 LME590243 LWA590243 MFW590243 MPS590243 MZO590243 NJK590243 NTG590243 ODC590243 OMY590243 OWU590243 PGQ590243 PQM590243 QAI590243 QKE590243 QUA590243 RDW590243 RNS590243 RXO590243 SHK590243 SRG590243 TBC590243 TKY590243 TUU590243 UEQ590243 UOM590243 UYI590243 VIE590243 VSA590243 WBW590243 WLS590243 WVO590243 DNK459017 JC655779 SY655779 ACU655779 AMQ655779 AWM655779 BGI655779 BQE655779 CAA655779 CJW655779 CTS655779 DDO655779 DNK655779 DXG655779 EHC655779 EQY655779 FAU655779 FKQ655779 FUM655779 GEI655779 GOE655779 GYA655779 HHW655779 HRS655779 IBO655779 ILK655779 IVG655779 JFC655779 JOY655779 JYU655779 KIQ655779 KSM655779 LCI655779 LME655779 LWA655779 MFW655779 MPS655779 MZO655779 NJK655779 NTG655779 ODC655779 OMY655779 OWU655779 PGQ655779 PQM655779 QAI655779 QKE655779 QUA655779 RDW655779 RNS655779 RXO655779 SHK655779 SRG655779 TBC655779 TKY655779 TUU655779 UEQ655779 UOM655779 UYI655779 VIE655779 VSA655779 WBW655779 WLS655779 WVO655779 DXG459017 JC721315 SY721315 ACU721315 AMQ721315 AWM721315 BGI721315 BQE721315 CAA721315 CJW721315 CTS721315 DDO721315 DNK721315 DXG721315 EHC721315 EQY721315 FAU721315 FKQ721315 FUM721315 GEI721315 GOE721315 GYA721315 HHW721315 HRS721315 IBO721315 ILK721315 IVG721315 JFC721315 JOY721315 JYU721315 KIQ721315 KSM721315 LCI721315 LME721315 LWA721315 MFW721315 MPS721315 MZO721315 NJK721315 NTG721315 ODC721315 OMY721315 OWU721315 PGQ721315 PQM721315 QAI721315 QKE721315 QUA721315 RDW721315 RNS721315 RXO721315 SHK721315 SRG721315 TBC721315 TKY721315 TUU721315 UEQ721315 UOM721315 UYI721315 VIE721315 VSA721315 WBW721315 WLS721315 WVO721315 EHC459017 JC786851 SY786851 ACU786851 AMQ786851 AWM786851 BGI786851 BQE786851 CAA786851 CJW786851 CTS786851 DDO786851 DNK786851 DXG786851 EHC786851 EQY786851 FAU786851 FKQ786851 FUM786851 GEI786851 GOE786851 GYA786851 HHW786851 HRS786851 IBO786851 ILK786851 IVG786851 JFC786851 JOY786851 JYU786851 KIQ786851 KSM786851 LCI786851 LME786851 LWA786851 MFW786851 MPS786851 MZO786851 NJK786851 NTG786851 ODC786851 OMY786851 OWU786851 PGQ786851 PQM786851 QAI786851 QKE786851 QUA786851 RDW786851 RNS786851 RXO786851 SHK786851 SRG786851 TBC786851 TKY786851 TUU786851 UEQ786851 UOM786851 UYI786851 VIE786851 VSA786851 WBW786851 WLS786851 WVO786851 EQY459017 JC852387 SY852387 ACU852387 AMQ852387 AWM852387 BGI852387 BQE852387 CAA852387 CJW852387 CTS852387 DDO852387 DNK852387 DXG852387 EHC852387 EQY852387 FAU852387 FKQ852387 FUM852387 GEI852387 GOE852387 GYA852387 HHW852387 HRS852387 IBO852387 ILK852387 IVG852387 JFC852387 JOY852387 JYU852387 KIQ852387 KSM852387 LCI852387 LME852387 LWA852387 MFW852387 MPS852387 MZO852387 NJK852387 NTG852387 ODC852387 OMY852387 OWU852387 PGQ852387 PQM852387 QAI852387 QKE852387 QUA852387 RDW852387 RNS852387 RXO852387 SHK852387 SRG852387 TBC852387 TKY852387 TUU852387 UEQ852387 UOM852387 UYI852387 VIE852387 VSA852387 WBW852387 WLS852387 WVO852387 FAU459017 JC917923 SY917923 ACU917923 AMQ917923 AWM917923 BGI917923 BQE917923 CAA917923 CJW917923 CTS917923 DDO917923 DNK917923 DXG917923 EHC917923 EQY917923 FAU917923 FKQ917923 FUM917923 GEI917923 GOE917923 GYA917923 HHW917923 HRS917923 IBO917923 ILK917923 IVG917923 JFC917923 JOY917923 JYU917923 KIQ917923 KSM917923 LCI917923 LME917923 LWA917923 MFW917923 MPS917923 MZO917923 NJK917923 NTG917923 ODC917923 OMY917923 OWU917923 PGQ917923 PQM917923 QAI917923 QKE917923 QUA917923 RDW917923 RNS917923 RXO917923 SHK917923 SRG917923 TBC917923 TKY917923 TUU917923 UEQ917923 UOM917923 UYI917923 VIE917923 VSA917923 WBW917923 WLS917923 WVO917923 FKQ459017 JC983459 SY983459 ACU983459 AMQ983459 AWM983459 BGI983459 BQE983459 CAA983459 CJW983459 CTS983459 DDO983459 DNK983459 DXG983459 EHC983459 EQY983459 FAU983459 FKQ983459 FUM983459 GEI983459 GOE983459 GYA983459 HHW983459 HRS983459 IBO983459 ILK983459 IVG983459 JFC983459 JOY983459 JYU983459 KIQ983459 KSM983459 LCI983459 LME983459 LWA983459 MFW983459 MPS983459 MZO983459 NJK983459 NTG983459 ODC983459 OMY983459 OWU983459 PGQ983459 PQM983459 QAI983459 QKE983459 QUA983459 RDW983459 RNS983459 RXO983459 SHK983459 SRG983459 TBC983459 TKY983459 TUU983459 UEQ983459 UOM983459 UYI983459 VIE983459 VSA983459 WBW983459 WLS983459 WVO983459 FUM459017 JC321:JC326 SY321:SY326 ACU321:ACU326 AMQ321:AMQ326 AWM321:AWM326 BGI321:BGI326 BQE321:BQE326 CAA321:CAA326 CJW321:CJW326 CTS321:CTS326 DDO321:DDO326 DNK321:DNK326 DXG321:DXG326 EHC321:EHC326 EQY321:EQY326 FAU321:FAU326 FKQ321:FKQ326 FUM321:FUM326 GEI321:GEI326 GOE321:GOE326 GYA321:GYA326 HHW321:HHW326 HRS321:HRS326 IBO321:IBO326 ILK321:ILK326 IVG321:IVG326 JFC321:JFC326 JOY321:JOY326 JYU321:JYU326 KIQ321:KIQ326 KSM321:KSM326 LCI321:LCI326 LME321:LME326 LWA321:LWA326 MFW321:MFW326 MPS321:MPS326 MZO321:MZO326 NJK321:NJK326 NTG321:NTG326 ODC321:ODC326 OMY321:OMY326 OWU321:OWU326 PGQ321:PGQ326 PQM321:PQM326 QAI321:QAI326 QKE321:QKE326 QUA321:QUA326 RDW321:RDW326 RNS321:RNS326 RXO321:RXO326 SHK321:SHK326 SRG321:SRG326 TBC321:TBC326 TKY321:TKY326 TUU321:TUU326 UEQ321:UEQ326 UOM321:UOM326 UYI321:UYI326 VIE321:VIE326 VSA321:VSA326 WBW321:WBW326 WLS321:WLS326 GEI459017 JC65960 SY65960 ACU65960 AMQ65960 AWM65960 BGI65960 BQE65960 CAA65960 CJW65960 CTS65960 DDO65960 DNK65960 DXG65960 EHC65960 EQY65960 FAU65960 FKQ65960 FUM65960 GEI65960 GOE65960 GYA65960 HHW65960 HRS65960 IBO65960 ILK65960 IVG65960 JFC65960 JOY65960 JYU65960 KIQ65960 KSM65960 LCI65960 LME65960 LWA65960 MFW65960 MPS65960 MZO65960 NJK65960 NTG65960 ODC65960 OMY65960 OWU65960 PGQ65960 PQM65960 QAI65960 QKE65960 QUA65960 RDW65960 RNS65960 RXO65960 SHK65960 SRG65960 TBC65960 TKY65960 TUU65960 UEQ65960 UOM65960 UYI65960 VIE65960 VSA65960 WBW65960 WLS65960 WVO65960 GOE459017 JC131496 SY131496 ACU131496 AMQ131496 AWM131496 BGI131496 BQE131496 CAA131496 CJW131496 CTS131496 DDO131496 DNK131496 DXG131496 EHC131496 EQY131496 FAU131496 FKQ131496 FUM131496 GEI131496 GOE131496 GYA131496 HHW131496 HRS131496 IBO131496 ILK131496 IVG131496 JFC131496 JOY131496 JYU131496 KIQ131496 KSM131496 LCI131496 LME131496 LWA131496 MFW131496 MPS131496 MZO131496 NJK131496 NTG131496 ODC131496 OMY131496 OWU131496 PGQ131496 PQM131496 QAI131496 QKE131496 QUA131496 RDW131496 RNS131496 RXO131496 SHK131496 SRG131496 TBC131496 TKY131496 TUU131496 UEQ131496 UOM131496 UYI131496 VIE131496 VSA131496 WBW131496 WLS131496 WVO131496 GYA459017 JC197032 SY197032 ACU197032 AMQ197032 AWM197032 BGI197032 BQE197032 CAA197032 CJW197032 CTS197032 DDO197032 DNK197032 DXG197032 EHC197032 EQY197032 FAU197032 FKQ197032 FUM197032 GEI197032 GOE197032 GYA197032 HHW197032 HRS197032 IBO197032 ILK197032 IVG197032 JFC197032 JOY197032 JYU197032 KIQ197032 KSM197032 LCI197032 LME197032 LWA197032 MFW197032 MPS197032 MZO197032 NJK197032 NTG197032 ODC197032 OMY197032 OWU197032 PGQ197032 PQM197032 QAI197032 QKE197032 QUA197032 RDW197032 RNS197032 RXO197032 SHK197032 SRG197032 TBC197032 TKY197032 TUU197032 UEQ197032 UOM197032 UYI197032 VIE197032 VSA197032 WBW197032 WLS197032 WVO197032 HHW459017 JC262568 SY262568 ACU262568 AMQ262568 AWM262568 BGI262568 BQE262568 CAA262568 CJW262568 CTS262568 DDO262568 DNK262568 DXG262568 EHC262568 EQY262568 FAU262568 FKQ262568 FUM262568 GEI262568 GOE262568 GYA262568 HHW262568 HRS262568 IBO262568 ILK262568 IVG262568 JFC262568 JOY262568 JYU262568 KIQ262568 KSM262568 LCI262568 LME262568 LWA262568 MFW262568 MPS262568 MZO262568 NJK262568 NTG262568 ODC262568 OMY262568 OWU262568 PGQ262568 PQM262568 QAI262568 QKE262568 QUA262568 RDW262568 RNS262568 RXO262568 SHK262568 SRG262568 TBC262568 TKY262568 TUU262568 UEQ262568 UOM262568 UYI262568 VIE262568 VSA262568 WBW262568 WLS262568 WVO262568 HRS459017 JC328104 SY328104 ACU328104 AMQ328104 AWM328104 BGI328104 BQE328104 CAA328104 CJW328104 CTS328104 DDO328104 DNK328104 DXG328104 EHC328104 EQY328104 FAU328104 FKQ328104 FUM328104 GEI328104 GOE328104 GYA328104 HHW328104 HRS328104 IBO328104 ILK328104 IVG328104 JFC328104 JOY328104 JYU328104 KIQ328104 KSM328104 LCI328104 LME328104 LWA328104 MFW328104 MPS328104 MZO328104 NJK328104 NTG328104 ODC328104 OMY328104 OWU328104 PGQ328104 PQM328104 QAI328104 QKE328104 QUA328104 RDW328104 RNS328104 RXO328104 SHK328104 SRG328104 TBC328104 TKY328104 TUU328104 UEQ328104 UOM328104 UYI328104 VIE328104 VSA328104 WBW328104 WLS328104 WVO328104 IBO459017 JC393640 SY393640 ACU393640 AMQ393640 AWM393640 BGI393640 BQE393640 CAA393640 CJW393640 CTS393640 DDO393640 DNK393640 DXG393640 EHC393640 EQY393640 FAU393640 FKQ393640 FUM393640 GEI393640 GOE393640 GYA393640 HHW393640 HRS393640 IBO393640 ILK393640 IVG393640 JFC393640 JOY393640 JYU393640 KIQ393640 KSM393640 LCI393640 LME393640 LWA393640 MFW393640 MPS393640 MZO393640 NJK393640 NTG393640 ODC393640 OMY393640 OWU393640 PGQ393640 PQM393640 QAI393640 QKE393640 QUA393640 RDW393640 RNS393640 RXO393640 SHK393640 SRG393640 TBC393640 TKY393640 TUU393640 UEQ393640 UOM393640 UYI393640 VIE393640 VSA393640 WBW393640 WLS393640 WVO393640 ILK459017 JC459176 SY459176 ACU459176 AMQ459176 AWM459176 BGI459176 BQE459176 CAA459176 CJW459176 CTS459176 DDO459176 DNK459176 DXG459176 EHC459176 EQY459176 FAU459176 FKQ459176 FUM459176 GEI459176 GOE459176 GYA459176 HHW459176 HRS459176 IBO459176 ILK459176 IVG459176 JFC459176 JOY459176 JYU459176 KIQ459176 KSM459176 LCI459176 LME459176 LWA459176 MFW459176 MPS459176 MZO459176 NJK459176 NTG459176 ODC459176 OMY459176 OWU459176 PGQ459176 PQM459176 QAI459176 QKE459176 QUA459176 RDW459176 RNS459176 RXO459176 SHK459176 SRG459176 TBC459176 TKY459176 TUU459176 UEQ459176 UOM459176 UYI459176 VIE459176 VSA459176 WBW459176 WLS459176 WVO459176 IVG459017 JC524712 SY524712 ACU524712 AMQ524712 AWM524712 BGI524712 BQE524712 CAA524712 CJW524712 CTS524712 DDO524712 DNK524712 DXG524712 EHC524712 EQY524712 FAU524712 FKQ524712 FUM524712 GEI524712 GOE524712 GYA524712 HHW524712 HRS524712 IBO524712 ILK524712 IVG524712 JFC524712 JOY524712 JYU524712 KIQ524712 KSM524712 LCI524712 LME524712 LWA524712 MFW524712 MPS524712 MZO524712 NJK524712 NTG524712 ODC524712 OMY524712 OWU524712 PGQ524712 PQM524712 QAI524712 QKE524712 QUA524712 RDW524712 RNS524712 RXO524712 SHK524712 SRG524712 TBC524712 TKY524712 TUU524712 UEQ524712 UOM524712 UYI524712 VIE524712 VSA524712 WBW524712 WLS524712 WVO524712 JFC459017 JC590248 SY590248 ACU590248 AMQ590248 AWM590248 BGI590248 BQE590248 CAA590248 CJW590248 CTS590248 DDO590248 DNK590248 DXG590248 EHC590248 EQY590248 FAU590248 FKQ590248 FUM590248 GEI590248 GOE590248 GYA590248 HHW590248 HRS590248 IBO590248 ILK590248 IVG590248 JFC590248 JOY590248 JYU590248 KIQ590248 KSM590248 LCI590248 LME590248 LWA590248 MFW590248 MPS590248 MZO590248 NJK590248 NTG590248 ODC590248 OMY590248 OWU590248 PGQ590248 PQM590248 QAI590248 QKE590248 QUA590248 RDW590248 RNS590248 RXO590248 SHK590248 SRG590248 TBC590248 TKY590248 TUU590248 UEQ590248 UOM590248 UYI590248 VIE590248 VSA590248 WBW590248 WLS590248 WVO590248 JOY459017 JC655784 SY655784 ACU655784 AMQ655784 AWM655784 BGI655784 BQE655784 CAA655784 CJW655784 CTS655784 DDO655784 DNK655784 DXG655784 EHC655784 EQY655784 FAU655784 FKQ655784 FUM655784 GEI655784 GOE655784 GYA655784 HHW655784 HRS655784 IBO655784 ILK655784 IVG655784 JFC655784 JOY655784 JYU655784 KIQ655784 KSM655784 LCI655784 LME655784 LWA655784 MFW655784 MPS655784 MZO655784 NJK655784 NTG655784 ODC655784 OMY655784 OWU655784 PGQ655784 PQM655784 QAI655784 QKE655784 QUA655784 RDW655784 RNS655784 RXO655784 SHK655784 SRG655784 TBC655784 TKY655784 TUU655784 UEQ655784 UOM655784 UYI655784 VIE655784 VSA655784 WBW655784 WLS655784 WVO655784 JYU459017 JC721320 SY721320 ACU721320 AMQ721320 AWM721320 BGI721320 BQE721320 CAA721320 CJW721320 CTS721320 DDO721320 DNK721320 DXG721320 EHC721320 EQY721320 FAU721320 FKQ721320 FUM721320 GEI721320 GOE721320 GYA721320 HHW721320 HRS721320 IBO721320 ILK721320 IVG721320 JFC721320 JOY721320 JYU721320 KIQ721320 KSM721320 LCI721320 LME721320 LWA721320 MFW721320 MPS721320 MZO721320 NJK721320 NTG721320 ODC721320 OMY721320 OWU721320 PGQ721320 PQM721320 QAI721320 QKE721320 QUA721320 RDW721320 RNS721320 RXO721320 SHK721320 SRG721320 TBC721320 TKY721320 TUU721320 UEQ721320 UOM721320 UYI721320 VIE721320 VSA721320 WBW721320 WLS721320 WVO721320 KIQ459017 JC786856 SY786856 ACU786856 AMQ786856 AWM786856 BGI786856 BQE786856 CAA786856 CJW786856 CTS786856 DDO786856 DNK786856 DXG786856 EHC786856 EQY786856 FAU786856 FKQ786856 FUM786856 GEI786856 GOE786856 GYA786856 HHW786856 HRS786856 IBO786856 ILK786856 IVG786856 JFC786856 JOY786856 JYU786856 KIQ786856 KSM786856 LCI786856 LME786856 LWA786856 MFW786856 MPS786856 MZO786856 NJK786856 NTG786856 ODC786856 OMY786856 OWU786856 PGQ786856 PQM786856 QAI786856 QKE786856 QUA786856 RDW786856 RNS786856 RXO786856 SHK786856 SRG786856 TBC786856 TKY786856 TUU786856 UEQ786856 UOM786856 UYI786856 VIE786856 VSA786856 WBW786856 WLS786856 WVO786856 KSM459017 JC852392 SY852392 ACU852392 AMQ852392 AWM852392 BGI852392 BQE852392 CAA852392 CJW852392 CTS852392 DDO852392 DNK852392 DXG852392 EHC852392 EQY852392 FAU852392 FKQ852392 FUM852392 GEI852392 GOE852392 GYA852392 HHW852392 HRS852392 IBO852392 ILK852392 IVG852392 JFC852392 JOY852392 JYU852392 KIQ852392 KSM852392 LCI852392 LME852392 LWA852392 MFW852392 MPS852392 MZO852392 NJK852392 NTG852392 ODC852392 OMY852392 OWU852392 PGQ852392 PQM852392 QAI852392 QKE852392 QUA852392 RDW852392 RNS852392 RXO852392 SHK852392 SRG852392 TBC852392 TKY852392 TUU852392 UEQ852392 UOM852392 UYI852392 VIE852392 VSA852392 WBW852392 WLS852392 WVO852392 LCI459017 JC917928 SY917928 ACU917928 AMQ917928 AWM917928 BGI917928 BQE917928 CAA917928 CJW917928 CTS917928 DDO917928 DNK917928 DXG917928 EHC917928 EQY917928 FAU917928 FKQ917928 FUM917928 GEI917928 GOE917928 GYA917928 HHW917928 HRS917928 IBO917928 ILK917928 IVG917928 JFC917928 JOY917928 JYU917928 KIQ917928 KSM917928 LCI917928 LME917928 LWA917928 MFW917928 MPS917928 MZO917928 NJK917928 NTG917928 ODC917928 OMY917928 OWU917928 PGQ917928 PQM917928 QAI917928 QKE917928 QUA917928 RDW917928 RNS917928 RXO917928 SHK917928 SRG917928 TBC917928 TKY917928 TUU917928 UEQ917928 UOM917928 UYI917928 VIE917928 VSA917928 WBW917928 WLS917928 WVO917928 LME459017 JC983464 SY983464 ACU983464 AMQ983464 AWM983464 BGI983464 BQE983464 CAA983464 CJW983464 CTS983464 DDO983464 DNK983464 DXG983464 EHC983464 EQY983464 FAU983464 FKQ983464 FUM983464 GEI983464 GOE983464 GYA983464 HHW983464 HRS983464 IBO983464 ILK983464 IVG983464 JFC983464 JOY983464 JYU983464 KIQ983464 KSM983464 LCI983464 LME983464 LWA983464 MFW983464 MPS983464 MZO983464 NJK983464 NTG983464 ODC983464 OMY983464 OWU983464 PGQ983464 PQM983464 QAI983464 QKE983464 QUA983464 RDW983464 RNS983464 RXO983464 SHK983464 SRG983464 TBC983464 TKY983464 TUU983464 UEQ983464 UOM983464 UYI983464 VIE983464 VSA983464 WBW983464 WLS983464 WVO983464 WVO321:WVO326 LWA459017 JC333:JC338 SY333:SY338 ACU333:ACU338 AMQ333:AMQ338 AWM333:AWM338 BGI333:BGI338 BQE333:BQE338 CAA333:CAA338 CJW333:CJW338 CTS333:CTS338 DDO333:DDO338 DNK333:DNK338 DXG333:DXG338 EHC333:EHC338 EQY333:EQY338 FAU333:FAU338 FKQ333:FKQ338 FUM333:FUM338 GEI333:GEI338 GOE333:GOE338 GYA333:GYA338 HHW333:HHW338 HRS333:HRS338 IBO333:IBO338 ILK333:ILK338 IVG333:IVG338 JFC333:JFC338 JOY333:JOY338 JYU333:JYU338 KIQ333:KIQ338 KSM333:KSM338 LCI333:LCI338 LME333:LME338 LWA333:LWA338 MFW333:MFW338 MPS333:MPS338 MZO333:MZO338 NJK333:NJK338 NTG333:NTG338 ODC333:ODC338 OMY333:OMY338 OWU333:OWU338 PGQ333:PGQ338 PQM333:PQM338 QAI333:QAI338 QKE333:QKE338 QUA333:QUA338 RDW333:RDW338 RNS333:RNS338 RXO333:RXO338 SHK333:SHK338 SRG333:SRG338 TBC333:TBC338 TKY333:TKY338 TUU333:TUU338 UEQ333:UEQ338 UOM333:UOM338 UYI333:UYI338 VIE333:VIE338 VSA333:VSA338 WBW333:WBW338 WLS333:WLS338 MFW459017 JC65964 SY65964 ACU65964 AMQ65964 AWM65964 BGI65964 BQE65964 CAA65964 CJW65964 CTS65964 DDO65964 DNK65964 DXG65964 EHC65964 EQY65964 FAU65964 FKQ65964 FUM65964 GEI65964 GOE65964 GYA65964 HHW65964 HRS65964 IBO65964 ILK65964 IVG65964 JFC65964 JOY65964 JYU65964 KIQ65964 KSM65964 LCI65964 LME65964 LWA65964 MFW65964 MPS65964 MZO65964 NJK65964 NTG65964 ODC65964 OMY65964 OWU65964 PGQ65964 PQM65964 QAI65964 QKE65964 QUA65964 RDW65964 RNS65964 RXO65964 SHK65964 SRG65964 TBC65964 TKY65964 TUU65964 UEQ65964 UOM65964 UYI65964 VIE65964 VSA65964 WBW65964 WLS65964 WVO65964 MPS459017 JC131500 SY131500 ACU131500 AMQ131500 AWM131500 BGI131500 BQE131500 CAA131500 CJW131500 CTS131500 DDO131500 DNK131500 DXG131500 EHC131500 EQY131500 FAU131500 FKQ131500 FUM131500 GEI131500 GOE131500 GYA131500 HHW131500 HRS131500 IBO131500 ILK131500 IVG131500 JFC131500 JOY131500 JYU131500 KIQ131500 KSM131500 LCI131500 LME131500 LWA131500 MFW131500 MPS131500 MZO131500 NJK131500 NTG131500 ODC131500 OMY131500 OWU131500 PGQ131500 PQM131500 QAI131500 QKE131500 QUA131500 RDW131500 RNS131500 RXO131500 SHK131500 SRG131500 TBC131500 TKY131500 TUU131500 UEQ131500 UOM131500 UYI131500 VIE131500 VSA131500 WBW131500 WLS131500 WVO131500 MZO459017 JC197036 SY197036 ACU197036 AMQ197036 AWM197036 BGI197036 BQE197036 CAA197036 CJW197036 CTS197036 DDO197036 DNK197036 DXG197036 EHC197036 EQY197036 FAU197036 FKQ197036 FUM197036 GEI197036 GOE197036 GYA197036 HHW197036 HRS197036 IBO197036 ILK197036 IVG197036 JFC197036 JOY197036 JYU197036 KIQ197036 KSM197036 LCI197036 LME197036 LWA197036 MFW197036 MPS197036 MZO197036 NJK197036 NTG197036 ODC197036 OMY197036 OWU197036 PGQ197036 PQM197036 QAI197036 QKE197036 QUA197036 RDW197036 RNS197036 RXO197036 SHK197036 SRG197036 TBC197036 TKY197036 TUU197036 UEQ197036 UOM197036 UYI197036 VIE197036 VSA197036 WBW197036 WLS197036 WVO197036 NJK459017 JC262572 SY262572 ACU262572 AMQ262572 AWM262572 BGI262572 BQE262572 CAA262572 CJW262572 CTS262572 DDO262572 DNK262572 DXG262572 EHC262572 EQY262572 FAU262572 FKQ262572 FUM262572 GEI262572 GOE262572 GYA262572 HHW262572 HRS262572 IBO262572 ILK262572 IVG262572 JFC262572 JOY262572 JYU262572 KIQ262572 KSM262572 LCI262572 LME262572 LWA262572 MFW262572 MPS262572 MZO262572 NJK262572 NTG262572 ODC262572 OMY262572 OWU262572 PGQ262572 PQM262572 QAI262572 QKE262572 QUA262572 RDW262572 RNS262572 RXO262572 SHK262572 SRG262572 TBC262572 TKY262572 TUU262572 UEQ262572 UOM262572 UYI262572 VIE262572 VSA262572 WBW262572 WLS262572 WVO262572 NTG459017 JC328108 SY328108 ACU328108 AMQ328108 AWM328108 BGI328108 BQE328108 CAA328108 CJW328108 CTS328108 DDO328108 DNK328108 DXG328108 EHC328108 EQY328108 FAU328108 FKQ328108 FUM328108 GEI328108 GOE328108 GYA328108 HHW328108 HRS328108 IBO328108 ILK328108 IVG328108 JFC328108 JOY328108 JYU328108 KIQ328108 KSM328108 LCI328108 LME328108 LWA328108 MFW328108 MPS328108 MZO328108 NJK328108 NTG328108 ODC328108 OMY328108 OWU328108 PGQ328108 PQM328108 QAI328108 QKE328108 QUA328108 RDW328108 RNS328108 RXO328108 SHK328108 SRG328108 TBC328108 TKY328108 TUU328108 UEQ328108 UOM328108 UYI328108 VIE328108 VSA328108 WBW328108 WLS328108 WVO328108 ODC459017 JC393644 SY393644 ACU393644 AMQ393644 AWM393644 BGI393644 BQE393644 CAA393644 CJW393644 CTS393644 DDO393644 DNK393644 DXG393644 EHC393644 EQY393644 FAU393644 FKQ393644 FUM393644 GEI393644 GOE393644 GYA393644 HHW393644 HRS393644 IBO393644 ILK393644 IVG393644 JFC393644 JOY393644 JYU393644 KIQ393644 KSM393644 LCI393644 LME393644 LWA393644 MFW393644 MPS393644 MZO393644 NJK393644 NTG393644 ODC393644 OMY393644 OWU393644 PGQ393644 PQM393644 QAI393644 QKE393644 QUA393644 RDW393644 RNS393644 RXO393644 SHK393644 SRG393644 TBC393644 TKY393644 TUU393644 UEQ393644 UOM393644 UYI393644 VIE393644 VSA393644 WBW393644 WLS393644 WVO393644 OMY459017 JC459180 SY459180 ACU459180 AMQ459180 AWM459180 BGI459180 BQE459180 CAA459180 CJW459180 CTS459180 DDO459180 DNK459180 DXG459180 EHC459180 EQY459180 FAU459180 FKQ459180 FUM459180 GEI459180 GOE459180 GYA459180 HHW459180 HRS459180 IBO459180 ILK459180 IVG459180 JFC459180 JOY459180 JYU459180 KIQ459180 KSM459180 LCI459180 LME459180 LWA459180 MFW459180 MPS459180 MZO459180 NJK459180 NTG459180 ODC459180 OMY459180 OWU459180 PGQ459180 PQM459180 QAI459180 QKE459180 QUA459180 RDW459180 RNS459180 RXO459180 SHK459180 SRG459180 TBC459180 TKY459180 TUU459180 UEQ459180 UOM459180 UYI459180 VIE459180 VSA459180 WBW459180 WLS459180 WVO459180 OWU459017 JC524716 SY524716 ACU524716 AMQ524716 AWM524716 BGI524716 BQE524716 CAA524716 CJW524716 CTS524716 DDO524716 DNK524716 DXG524716 EHC524716 EQY524716 FAU524716 FKQ524716 FUM524716 GEI524716 GOE524716 GYA524716 HHW524716 HRS524716 IBO524716 ILK524716 IVG524716 JFC524716 JOY524716 JYU524716 KIQ524716 KSM524716 LCI524716 LME524716 LWA524716 MFW524716 MPS524716 MZO524716 NJK524716 NTG524716 ODC524716 OMY524716 OWU524716 PGQ524716 PQM524716 QAI524716 QKE524716 QUA524716 RDW524716 RNS524716 RXO524716 SHK524716 SRG524716 TBC524716 TKY524716 TUU524716 UEQ524716 UOM524716 UYI524716 VIE524716 VSA524716 WBW524716 WLS524716 WVO524716 PGQ459017 JC590252 SY590252 ACU590252 AMQ590252 AWM590252 BGI590252 BQE590252 CAA590252 CJW590252 CTS590252 DDO590252 DNK590252 DXG590252 EHC590252 EQY590252 FAU590252 FKQ590252 FUM590252 GEI590252 GOE590252 GYA590252 HHW590252 HRS590252 IBO590252 ILK590252 IVG590252 JFC590252 JOY590252 JYU590252 KIQ590252 KSM590252 LCI590252 LME590252 LWA590252 MFW590252 MPS590252 MZO590252 NJK590252 NTG590252 ODC590252 OMY590252 OWU590252 PGQ590252 PQM590252 QAI590252 QKE590252 QUA590252 RDW590252 RNS590252 RXO590252 SHK590252 SRG590252 TBC590252 TKY590252 TUU590252 UEQ590252 UOM590252 UYI590252 VIE590252 VSA590252 WBW590252 WLS590252 WVO590252 PQM459017 JC655788 SY655788 ACU655788 AMQ655788 AWM655788 BGI655788 BQE655788 CAA655788 CJW655788 CTS655788 DDO655788 DNK655788 DXG655788 EHC655788 EQY655788 FAU655788 FKQ655788 FUM655788 GEI655788 GOE655788 GYA655788 HHW655788 HRS655788 IBO655788 ILK655788 IVG655788 JFC655788 JOY655788 JYU655788 KIQ655788 KSM655788 LCI655788 LME655788 LWA655788 MFW655788 MPS655788 MZO655788 NJK655788 NTG655788 ODC655788 OMY655788 OWU655788 PGQ655788 PQM655788 QAI655788 QKE655788 QUA655788 RDW655788 RNS655788 RXO655788 SHK655788 SRG655788 TBC655788 TKY655788 TUU655788 UEQ655788 UOM655788 UYI655788 VIE655788 VSA655788 WBW655788 WLS655788 WVO655788 QAI459017 JC721324 SY721324 ACU721324 AMQ721324 AWM721324 BGI721324 BQE721324 CAA721324 CJW721324 CTS721324 DDO721324 DNK721324 DXG721324 EHC721324 EQY721324 FAU721324 FKQ721324 FUM721324 GEI721324 GOE721324 GYA721324 HHW721324 HRS721324 IBO721324 ILK721324 IVG721324 JFC721324 JOY721324 JYU721324 KIQ721324 KSM721324 LCI721324 LME721324 LWA721324 MFW721324 MPS721324 MZO721324 NJK721324 NTG721324 ODC721324 OMY721324 OWU721324 PGQ721324 PQM721324 QAI721324 QKE721324 QUA721324 RDW721324 RNS721324 RXO721324 SHK721324 SRG721324 TBC721324 TKY721324 TUU721324 UEQ721324 UOM721324 UYI721324 VIE721324 VSA721324 WBW721324 WLS721324 WVO721324 QKE459017 JC786860 SY786860 ACU786860 AMQ786860 AWM786860 BGI786860 BQE786860 CAA786860 CJW786860 CTS786860 DDO786860 DNK786860 DXG786860 EHC786860 EQY786860 FAU786860 FKQ786860 FUM786860 GEI786860 GOE786860 GYA786860 HHW786860 HRS786860 IBO786860 ILK786860 IVG786860 JFC786860 JOY786860 JYU786860 KIQ786860 KSM786860 LCI786860 LME786860 LWA786860 MFW786860 MPS786860 MZO786860 NJK786860 NTG786860 ODC786860 OMY786860 OWU786860 PGQ786860 PQM786860 QAI786860 QKE786860 QUA786860 RDW786860 RNS786860 RXO786860 SHK786860 SRG786860 TBC786860 TKY786860 TUU786860 UEQ786860 UOM786860 UYI786860 VIE786860 VSA786860 WBW786860 WLS786860 WVO786860 QUA459017 JC852396 SY852396 ACU852396 AMQ852396 AWM852396 BGI852396 BQE852396 CAA852396 CJW852396 CTS852396 DDO852396 DNK852396 DXG852396 EHC852396 EQY852396 FAU852396 FKQ852396 FUM852396 GEI852396 GOE852396 GYA852396 HHW852396 HRS852396 IBO852396 ILK852396 IVG852396 JFC852396 JOY852396 JYU852396 KIQ852396 KSM852396 LCI852396 LME852396 LWA852396 MFW852396 MPS852396 MZO852396 NJK852396 NTG852396 ODC852396 OMY852396 OWU852396 PGQ852396 PQM852396 QAI852396 QKE852396 QUA852396 RDW852396 RNS852396 RXO852396 SHK852396 SRG852396 TBC852396 TKY852396 TUU852396 UEQ852396 UOM852396 UYI852396 VIE852396 VSA852396 WBW852396 WLS852396 WVO852396 RDW459017 JC917932 SY917932 ACU917932 AMQ917932 AWM917932 BGI917932 BQE917932 CAA917932 CJW917932 CTS917932 DDO917932 DNK917932 DXG917932 EHC917932 EQY917932 FAU917932 FKQ917932 FUM917932 GEI917932 GOE917932 GYA917932 HHW917932 HRS917932 IBO917932 ILK917932 IVG917932 JFC917932 JOY917932 JYU917932 KIQ917932 KSM917932 LCI917932 LME917932 LWA917932 MFW917932 MPS917932 MZO917932 NJK917932 NTG917932 ODC917932 OMY917932 OWU917932 PGQ917932 PQM917932 QAI917932 QKE917932 QUA917932 RDW917932 RNS917932 RXO917932 SHK917932 SRG917932 TBC917932 TKY917932 TUU917932 UEQ917932 UOM917932 UYI917932 VIE917932 VSA917932 WBW917932 WLS917932 WVO917932 RNS459017 JC983468 SY983468 ACU983468 AMQ983468 AWM983468 BGI983468 BQE983468 CAA983468 CJW983468 CTS983468 DDO983468 DNK983468 DXG983468 EHC983468 EQY983468 FAU983468 FKQ983468 FUM983468 GEI983468 GOE983468 GYA983468 HHW983468 HRS983468 IBO983468 ILK983468 IVG983468 JFC983468 JOY983468 JYU983468 KIQ983468 KSM983468 LCI983468 LME983468 LWA983468 MFW983468 MPS983468 MZO983468 NJK983468 NTG983468 ODC983468 OMY983468 OWU983468 PGQ983468 PQM983468 QAI983468 QKE983468 QUA983468 RDW983468 RNS983468 RXO983468 SHK983468 SRG983468 TBC983468 TKY983468 TUU983468 UEQ983468 UOM983468 UYI983468 VIE983468 VSA983468 WBW983468 WLS983468 WVO983468 WVO333:WVO338 RXO459017 JC343:JC346 SY343:SY346 ACU343:ACU346 AMQ343:AMQ346 AWM343:AWM346 BGI343:BGI346 BQE343:BQE346 CAA343:CAA346 CJW343:CJW346 CTS343:CTS346 DDO343:DDO346 DNK343:DNK346 DXG343:DXG346 EHC343:EHC346 EQY343:EQY346 FAU343:FAU346 FKQ343:FKQ346 FUM343:FUM346 GEI343:GEI346 GOE343:GOE346 GYA343:GYA346 HHW343:HHW346 HRS343:HRS346 IBO343:IBO346 ILK343:ILK346 IVG343:IVG346 JFC343:JFC346 JOY343:JOY346 JYU343:JYU346 KIQ343:KIQ346 KSM343:KSM346 LCI343:LCI346 LME343:LME346 LWA343:LWA346 MFW343:MFW346 MPS343:MPS346 MZO343:MZO346 NJK343:NJK346 NTG343:NTG346 ODC343:ODC346 OMY343:OMY346 OWU343:OWU346 PGQ343:PGQ346 PQM343:PQM346 QAI343:QAI346 QKE343:QKE346 QUA343:QUA346 RDW343:RDW346 RNS343:RNS346 RXO343:RXO346 SHK343:SHK346 SRG343:SRG346 TBC343:TBC346 TKY343:TKY346 TUU343:TUU346 UEQ343:UEQ346 UOM343:UOM346 UYI343:UYI346 VIE343:VIE346 VSA343:VSA346 WBW343:WBW346 WLS343:WLS346 SHK459017 JC65968 SY65968 ACU65968 AMQ65968 AWM65968 BGI65968 BQE65968 CAA65968 CJW65968 CTS65968 DDO65968 DNK65968 DXG65968 EHC65968 EQY65968 FAU65968 FKQ65968 FUM65968 GEI65968 GOE65968 GYA65968 HHW65968 HRS65968 IBO65968 ILK65968 IVG65968 JFC65968 JOY65968 JYU65968 KIQ65968 KSM65968 LCI65968 LME65968 LWA65968 MFW65968 MPS65968 MZO65968 NJK65968 NTG65968 ODC65968 OMY65968 OWU65968 PGQ65968 PQM65968 QAI65968 QKE65968 QUA65968 RDW65968 RNS65968 RXO65968 SHK65968 SRG65968 TBC65968 TKY65968 TUU65968 UEQ65968 UOM65968 UYI65968 VIE65968 VSA65968 WBW65968 WLS65968 WVO65968 SRG459017 JC131504 SY131504 ACU131504 AMQ131504 AWM131504 BGI131504 BQE131504 CAA131504 CJW131504 CTS131504 DDO131504 DNK131504 DXG131504 EHC131504 EQY131504 FAU131504 FKQ131504 FUM131504 GEI131504 GOE131504 GYA131504 HHW131504 HRS131504 IBO131504 ILK131504 IVG131504 JFC131504 JOY131504 JYU131504 KIQ131504 KSM131504 LCI131504 LME131504 LWA131504 MFW131504 MPS131504 MZO131504 NJK131504 NTG131504 ODC131504 OMY131504 OWU131504 PGQ131504 PQM131504 QAI131504 QKE131504 QUA131504 RDW131504 RNS131504 RXO131504 SHK131504 SRG131504 TBC131504 TKY131504 TUU131504 UEQ131504 UOM131504 UYI131504 VIE131504 VSA131504 WBW131504 WLS131504 WVO131504 TBC459017 JC197040 SY197040 ACU197040 AMQ197040 AWM197040 BGI197040 BQE197040 CAA197040 CJW197040 CTS197040 DDO197040 DNK197040 DXG197040 EHC197040 EQY197040 FAU197040 FKQ197040 FUM197040 GEI197040 GOE197040 GYA197040 HHW197040 HRS197040 IBO197040 ILK197040 IVG197040 JFC197040 JOY197040 JYU197040 KIQ197040 KSM197040 LCI197040 LME197040 LWA197040 MFW197040 MPS197040 MZO197040 NJK197040 NTG197040 ODC197040 OMY197040 OWU197040 PGQ197040 PQM197040 QAI197040 QKE197040 QUA197040 RDW197040 RNS197040 RXO197040 SHK197040 SRG197040 TBC197040 TKY197040 TUU197040 UEQ197040 UOM197040 UYI197040 VIE197040 VSA197040 WBW197040 WLS197040 WVO197040 TKY459017 JC262576 SY262576 ACU262576 AMQ262576 AWM262576 BGI262576 BQE262576 CAA262576 CJW262576 CTS262576 DDO262576 DNK262576 DXG262576 EHC262576 EQY262576 FAU262576 FKQ262576 FUM262576 GEI262576 GOE262576 GYA262576 HHW262576 HRS262576 IBO262576 ILK262576 IVG262576 JFC262576 JOY262576 JYU262576 KIQ262576 KSM262576 LCI262576 LME262576 LWA262576 MFW262576 MPS262576 MZO262576 NJK262576 NTG262576 ODC262576 OMY262576 OWU262576 PGQ262576 PQM262576 QAI262576 QKE262576 QUA262576 RDW262576 RNS262576 RXO262576 SHK262576 SRG262576 TBC262576 TKY262576 TUU262576 UEQ262576 UOM262576 UYI262576 VIE262576 VSA262576 WBW262576 WLS262576 WVO262576 TUU459017 JC328112 SY328112 ACU328112 AMQ328112 AWM328112 BGI328112 BQE328112 CAA328112 CJW328112 CTS328112 DDO328112 DNK328112 DXG328112 EHC328112 EQY328112 FAU328112 FKQ328112 FUM328112 GEI328112 GOE328112 GYA328112 HHW328112 HRS328112 IBO328112 ILK328112 IVG328112 JFC328112 JOY328112 JYU328112 KIQ328112 KSM328112 LCI328112 LME328112 LWA328112 MFW328112 MPS328112 MZO328112 NJK328112 NTG328112 ODC328112 OMY328112 OWU328112 PGQ328112 PQM328112 QAI328112 QKE328112 QUA328112 RDW328112 RNS328112 RXO328112 SHK328112 SRG328112 TBC328112 TKY328112 TUU328112 UEQ328112 UOM328112 UYI328112 VIE328112 VSA328112 WBW328112 WLS328112 WVO328112 UEQ459017 JC393648 SY393648 ACU393648 AMQ393648 AWM393648 BGI393648 BQE393648 CAA393648 CJW393648 CTS393648 DDO393648 DNK393648 DXG393648 EHC393648 EQY393648 FAU393648 FKQ393648 FUM393648 GEI393648 GOE393648 GYA393648 HHW393648 HRS393648 IBO393648 ILK393648 IVG393648 JFC393648 JOY393648 JYU393648 KIQ393648 KSM393648 LCI393648 LME393648 LWA393648 MFW393648 MPS393648 MZO393648 NJK393648 NTG393648 ODC393648 OMY393648 OWU393648 PGQ393648 PQM393648 QAI393648 QKE393648 QUA393648 RDW393648 RNS393648 RXO393648 SHK393648 SRG393648 TBC393648 TKY393648 TUU393648 UEQ393648 UOM393648 UYI393648 VIE393648 VSA393648 WBW393648 WLS393648 WVO393648 UOM459017 JC459184 SY459184 ACU459184 AMQ459184 AWM459184 BGI459184 BQE459184 CAA459184 CJW459184 CTS459184 DDO459184 DNK459184 DXG459184 EHC459184 EQY459184 FAU459184 FKQ459184 FUM459184 GEI459184 GOE459184 GYA459184 HHW459184 HRS459184 IBO459184 ILK459184 IVG459184 JFC459184 JOY459184 JYU459184 KIQ459184 KSM459184 LCI459184 LME459184 LWA459184 MFW459184 MPS459184 MZO459184 NJK459184 NTG459184 ODC459184 OMY459184 OWU459184 PGQ459184 PQM459184 QAI459184 QKE459184 QUA459184 RDW459184 RNS459184 RXO459184 SHK459184 SRG459184 TBC459184 TKY459184 TUU459184 UEQ459184 UOM459184 UYI459184 VIE459184 VSA459184 WBW459184 WLS459184 WVO459184 UYI459017 JC524720 SY524720 ACU524720 AMQ524720 AWM524720 BGI524720 BQE524720 CAA524720 CJW524720 CTS524720 DDO524720 DNK524720 DXG524720 EHC524720 EQY524720 FAU524720 FKQ524720 FUM524720 GEI524720 GOE524720 GYA524720 HHW524720 HRS524720 IBO524720 ILK524720 IVG524720 JFC524720 JOY524720 JYU524720 KIQ524720 KSM524720 LCI524720 LME524720 LWA524720 MFW524720 MPS524720 MZO524720 NJK524720 NTG524720 ODC524720 OMY524720 OWU524720 PGQ524720 PQM524720 QAI524720 QKE524720 QUA524720 RDW524720 RNS524720 RXO524720 SHK524720 SRG524720 TBC524720 TKY524720 TUU524720 UEQ524720 UOM524720 UYI524720 VIE524720 VSA524720 WBW524720 WLS524720 WVO524720 VIE459017 JC590256 SY590256 ACU590256 AMQ590256 AWM590256 BGI590256 BQE590256 CAA590256 CJW590256 CTS590256 DDO590256 DNK590256 DXG590256 EHC590256 EQY590256 FAU590256 FKQ590256 FUM590256 GEI590256 GOE590256 GYA590256 HHW590256 HRS590256 IBO590256 ILK590256 IVG590256 JFC590256 JOY590256 JYU590256 KIQ590256 KSM590256 LCI590256 LME590256 LWA590256 MFW590256 MPS590256 MZO590256 NJK590256 NTG590256 ODC590256 OMY590256 OWU590256 PGQ590256 PQM590256 QAI590256 QKE590256 QUA590256 RDW590256 RNS590256 RXO590256 SHK590256 SRG590256 TBC590256 TKY590256 TUU590256 UEQ590256 UOM590256 UYI590256 VIE590256 VSA590256 WBW590256 WLS590256 WVO590256 VSA459017 JC655792 SY655792 ACU655792 AMQ655792 AWM655792 BGI655792 BQE655792 CAA655792 CJW655792 CTS655792 DDO655792 DNK655792 DXG655792 EHC655792 EQY655792 FAU655792 FKQ655792 FUM655792 GEI655792 GOE655792 GYA655792 HHW655792 HRS655792 IBO655792 ILK655792 IVG655792 JFC655792 JOY655792 JYU655792 KIQ655792 KSM655792 LCI655792 LME655792 LWA655792 MFW655792 MPS655792 MZO655792 NJK655792 NTG655792 ODC655792 OMY655792 OWU655792 PGQ655792 PQM655792 QAI655792 QKE655792 QUA655792 RDW655792 RNS655792 RXO655792 SHK655792 SRG655792 TBC655792 TKY655792 TUU655792 UEQ655792 UOM655792 UYI655792 VIE655792 VSA655792 WBW655792 WLS655792 WVO655792 WBW459017 JC721328 SY721328 ACU721328 AMQ721328 AWM721328 BGI721328 BQE721328 CAA721328 CJW721328 CTS721328 DDO721328 DNK721328 DXG721328 EHC721328 EQY721328 FAU721328 FKQ721328 FUM721328 GEI721328 GOE721328 GYA721328 HHW721328 HRS721328 IBO721328 ILK721328 IVG721328 JFC721328 JOY721328 JYU721328 KIQ721328 KSM721328 LCI721328 LME721328 LWA721328 MFW721328 MPS721328 MZO721328 NJK721328 NTG721328 ODC721328 OMY721328 OWU721328 PGQ721328 PQM721328 QAI721328 QKE721328 QUA721328 RDW721328 RNS721328 RXO721328 SHK721328 SRG721328 TBC721328 TKY721328 TUU721328 UEQ721328 UOM721328 UYI721328 VIE721328 VSA721328 WBW721328 WLS721328 WVO721328 WLS459017 JC786864 SY786864 ACU786864 AMQ786864 AWM786864 BGI786864 BQE786864 CAA786864 CJW786864 CTS786864 DDO786864 DNK786864 DXG786864 EHC786864 EQY786864 FAU786864 FKQ786864 FUM786864 GEI786864 GOE786864 GYA786864 HHW786864 HRS786864 IBO786864 ILK786864 IVG786864 JFC786864 JOY786864 JYU786864 KIQ786864 KSM786864 LCI786864 LME786864 LWA786864 MFW786864 MPS786864 MZO786864 NJK786864 NTG786864 ODC786864 OMY786864 OWU786864 PGQ786864 PQM786864 QAI786864 QKE786864 QUA786864 RDW786864 RNS786864 RXO786864 SHK786864 SRG786864 TBC786864 TKY786864 TUU786864 UEQ786864 UOM786864 UYI786864 VIE786864 VSA786864 WBW786864 WLS786864 WVO786864 WVO459017 JC852400 SY852400 ACU852400 AMQ852400 AWM852400 BGI852400 BQE852400 CAA852400 CJW852400 CTS852400 DDO852400 DNK852400 DXG852400 EHC852400 EQY852400 FAU852400 FKQ852400 FUM852400 GEI852400 GOE852400 GYA852400 HHW852400 HRS852400 IBO852400 ILK852400 IVG852400 JFC852400 JOY852400 JYU852400 KIQ852400 KSM852400 LCI852400 LME852400 LWA852400 MFW852400 MPS852400 MZO852400 NJK852400 NTG852400 ODC852400 OMY852400 OWU852400 PGQ852400 PQM852400 QAI852400 QKE852400 QUA852400 RDW852400 RNS852400 RXO852400 SHK852400 SRG852400 TBC852400 TKY852400 TUU852400 UEQ852400 UOM852400 UYI852400 VIE852400 VSA852400 WBW852400 WLS852400 WVO852400 CTS9 JC917936 SY917936 ACU917936 AMQ917936 AWM917936 BGI917936 BQE917936 CAA917936 CJW917936 CTS917936 DDO917936 DNK917936 DXG917936 EHC917936 EQY917936 FAU917936 FKQ917936 FUM917936 GEI917936 GOE917936 GYA917936 HHW917936 HRS917936 IBO917936 ILK917936 IVG917936 JFC917936 JOY917936 JYU917936 KIQ917936 KSM917936 LCI917936 LME917936 LWA917936 MFW917936 MPS917936 MZO917936 NJK917936 NTG917936 ODC917936 OMY917936 OWU917936 PGQ917936 PQM917936 QAI917936 QKE917936 QUA917936 RDW917936 RNS917936 RXO917936 SHK917936 SRG917936 TBC917936 TKY917936 TUU917936 UEQ917936 UOM917936 UYI917936 VIE917936 VSA917936 WBW917936 WLS917936 WVO917936 JC524553 JC983472 SY983472 ACU983472 AMQ983472 AWM983472 BGI983472 BQE983472 CAA983472 CJW983472 CTS983472 DDO983472 DNK983472 DXG983472 EHC983472 EQY983472 FAU983472 FKQ983472 FUM983472 GEI983472 GOE983472 GYA983472 HHW983472 HRS983472 IBO983472 ILK983472 IVG983472 JFC983472 JOY983472 JYU983472 KIQ983472 KSM983472 LCI983472 LME983472 LWA983472 MFW983472 MPS983472 MZO983472 NJK983472 NTG983472 ODC983472 OMY983472 OWU983472 PGQ983472 PQM983472 QAI983472 QKE983472 QUA983472 RDW983472 RNS983472 RXO983472 SHK983472 SRG983472 TBC983472 TKY983472 TUU983472 UEQ983472 UOM983472 UYI983472 VIE983472 VSA983472 WBW983472 WLS983472 WVO983472 WVO343:WVO346 SY524553 JC353:JC359 SY353:SY359 ACU353:ACU359 AMQ353:AMQ359 AWM353:AWM359 BGI353:BGI359 BQE353:BQE359 CAA353:CAA359 CJW353:CJW359 CTS353:CTS359 DDO353:DDO359 DNK353:DNK359 DXG353:DXG359 EHC353:EHC359 EQY353:EQY359 FAU353:FAU359 FKQ353:FKQ359 FUM353:FUM359 GEI353:GEI359 GOE353:GOE359 GYA353:GYA359 HHW353:HHW359 HRS353:HRS359 IBO353:IBO359 ILK353:ILK359 IVG353:IVG359 JFC353:JFC359 JOY353:JOY359 JYU353:JYU359 KIQ353:KIQ359 KSM353:KSM359 LCI353:LCI359 LME353:LME359 LWA353:LWA359 MFW353:MFW359 MPS353:MPS359 MZO353:MZO359 NJK353:NJK359 NTG353:NTG359 ODC353:ODC359 OMY353:OMY359 OWU353:OWU359 PGQ353:PGQ359 PQM353:PQM359 QAI353:QAI359 QKE353:QKE359 QUA353:QUA359 RDW353:RDW359 RNS353:RNS359 RXO353:RXO359 SHK353:SHK359 SRG353:SRG359 TBC353:TBC359 TKY353:TKY359 TUU353:TUU359 UEQ353:UEQ359 UOM353:UOM359 UYI353:UYI359 VIE353:VIE359 VSA353:VSA359 WBW353:WBW359 WLS353:WLS359 ACU524553 JC65973 SY65973 ACU65973 AMQ65973 AWM65973 BGI65973 BQE65973 CAA65973 CJW65973 CTS65973 DDO65973 DNK65973 DXG65973 EHC65973 EQY65973 FAU65973 FKQ65973 FUM65973 GEI65973 GOE65973 GYA65973 HHW65973 HRS65973 IBO65973 ILK65973 IVG65973 JFC65973 JOY65973 JYU65973 KIQ65973 KSM65973 LCI65973 LME65973 LWA65973 MFW65973 MPS65973 MZO65973 NJK65973 NTG65973 ODC65973 OMY65973 OWU65973 PGQ65973 PQM65973 QAI65973 QKE65973 QUA65973 RDW65973 RNS65973 RXO65973 SHK65973 SRG65973 TBC65973 TKY65973 TUU65973 UEQ65973 UOM65973 UYI65973 VIE65973 VSA65973 WBW65973 WLS65973 WVO65973 AMQ524553 JC131509 SY131509 ACU131509 AMQ131509 AWM131509 BGI131509 BQE131509 CAA131509 CJW131509 CTS131509 DDO131509 DNK131509 DXG131509 EHC131509 EQY131509 FAU131509 FKQ131509 FUM131509 GEI131509 GOE131509 GYA131509 HHW131509 HRS131509 IBO131509 ILK131509 IVG131509 JFC131509 JOY131509 JYU131509 KIQ131509 KSM131509 LCI131509 LME131509 LWA131509 MFW131509 MPS131509 MZO131509 NJK131509 NTG131509 ODC131509 OMY131509 OWU131509 PGQ131509 PQM131509 QAI131509 QKE131509 QUA131509 RDW131509 RNS131509 RXO131509 SHK131509 SRG131509 TBC131509 TKY131509 TUU131509 UEQ131509 UOM131509 UYI131509 VIE131509 VSA131509 WBW131509 WLS131509 WVO131509 AWM524553 JC197045 SY197045 ACU197045 AMQ197045 AWM197045 BGI197045 BQE197045 CAA197045 CJW197045 CTS197045 DDO197045 DNK197045 DXG197045 EHC197045 EQY197045 FAU197045 FKQ197045 FUM197045 GEI197045 GOE197045 GYA197045 HHW197045 HRS197045 IBO197045 ILK197045 IVG197045 JFC197045 JOY197045 JYU197045 KIQ197045 KSM197045 LCI197045 LME197045 LWA197045 MFW197045 MPS197045 MZO197045 NJK197045 NTG197045 ODC197045 OMY197045 OWU197045 PGQ197045 PQM197045 QAI197045 QKE197045 QUA197045 RDW197045 RNS197045 RXO197045 SHK197045 SRG197045 TBC197045 TKY197045 TUU197045 UEQ197045 UOM197045 UYI197045 VIE197045 VSA197045 WBW197045 WLS197045 WVO197045 BGI524553 JC262581 SY262581 ACU262581 AMQ262581 AWM262581 BGI262581 BQE262581 CAA262581 CJW262581 CTS262581 DDO262581 DNK262581 DXG262581 EHC262581 EQY262581 FAU262581 FKQ262581 FUM262581 GEI262581 GOE262581 GYA262581 HHW262581 HRS262581 IBO262581 ILK262581 IVG262581 JFC262581 JOY262581 JYU262581 KIQ262581 KSM262581 LCI262581 LME262581 LWA262581 MFW262581 MPS262581 MZO262581 NJK262581 NTG262581 ODC262581 OMY262581 OWU262581 PGQ262581 PQM262581 QAI262581 QKE262581 QUA262581 RDW262581 RNS262581 RXO262581 SHK262581 SRG262581 TBC262581 TKY262581 TUU262581 UEQ262581 UOM262581 UYI262581 VIE262581 VSA262581 WBW262581 WLS262581 WVO262581 BQE524553 JC328117 SY328117 ACU328117 AMQ328117 AWM328117 BGI328117 BQE328117 CAA328117 CJW328117 CTS328117 DDO328117 DNK328117 DXG328117 EHC328117 EQY328117 FAU328117 FKQ328117 FUM328117 GEI328117 GOE328117 GYA328117 HHW328117 HRS328117 IBO328117 ILK328117 IVG328117 JFC328117 JOY328117 JYU328117 KIQ328117 KSM328117 LCI328117 LME328117 LWA328117 MFW328117 MPS328117 MZO328117 NJK328117 NTG328117 ODC328117 OMY328117 OWU328117 PGQ328117 PQM328117 QAI328117 QKE328117 QUA328117 RDW328117 RNS328117 RXO328117 SHK328117 SRG328117 TBC328117 TKY328117 TUU328117 UEQ328117 UOM328117 UYI328117 VIE328117 VSA328117 WBW328117 WLS328117 WVO328117 CAA524553 JC393653 SY393653 ACU393653 AMQ393653 AWM393653 BGI393653 BQE393653 CAA393653 CJW393653 CTS393653 DDO393653 DNK393653 DXG393653 EHC393653 EQY393653 FAU393653 FKQ393653 FUM393653 GEI393653 GOE393653 GYA393653 HHW393653 HRS393653 IBO393653 ILK393653 IVG393653 JFC393653 JOY393653 JYU393653 KIQ393653 KSM393653 LCI393653 LME393653 LWA393653 MFW393653 MPS393653 MZO393653 NJK393653 NTG393653 ODC393653 OMY393653 OWU393653 PGQ393653 PQM393653 QAI393653 QKE393653 QUA393653 RDW393653 RNS393653 RXO393653 SHK393653 SRG393653 TBC393653 TKY393653 TUU393653 UEQ393653 UOM393653 UYI393653 VIE393653 VSA393653 WBW393653 WLS393653 WVO393653 CJW524553 JC459189 SY459189 ACU459189 AMQ459189 AWM459189 BGI459189 BQE459189 CAA459189 CJW459189 CTS459189 DDO459189 DNK459189 DXG459189 EHC459189 EQY459189 FAU459189 FKQ459189 FUM459189 GEI459189 GOE459189 GYA459189 HHW459189 HRS459189 IBO459189 ILK459189 IVG459189 JFC459189 JOY459189 JYU459189 KIQ459189 KSM459189 LCI459189 LME459189 LWA459189 MFW459189 MPS459189 MZO459189 NJK459189 NTG459189 ODC459189 OMY459189 OWU459189 PGQ459189 PQM459189 QAI459189 QKE459189 QUA459189 RDW459189 RNS459189 RXO459189 SHK459189 SRG459189 TBC459189 TKY459189 TUU459189 UEQ459189 UOM459189 UYI459189 VIE459189 VSA459189 WBW459189 WLS459189 WVO459189 CTS524553 JC524725 SY524725 ACU524725 AMQ524725 AWM524725 BGI524725 BQE524725 CAA524725 CJW524725 CTS524725 DDO524725 DNK524725 DXG524725 EHC524725 EQY524725 FAU524725 FKQ524725 FUM524725 GEI524725 GOE524725 GYA524725 HHW524725 HRS524725 IBO524725 ILK524725 IVG524725 JFC524725 JOY524725 JYU524725 KIQ524725 KSM524725 LCI524725 LME524725 LWA524725 MFW524725 MPS524725 MZO524725 NJK524725 NTG524725 ODC524725 OMY524725 OWU524725 PGQ524725 PQM524725 QAI524725 QKE524725 QUA524725 RDW524725 RNS524725 RXO524725 SHK524725 SRG524725 TBC524725 TKY524725 TUU524725 UEQ524725 UOM524725 UYI524725 VIE524725 VSA524725 WBW524725 WLS524725 WVO524725 DDO524553 JC590261 SY590261 ACU590261 AMQ590261 AWM590261 BGI590261 BQE590261 CAA590261 CJW590261 CTS590261 DDO590261 DNK590261 DXG590261 EHC590261 EQY590261 FAU590261 FKQ590261 FUM590261 GEI590261 GOE590261 GYA590261 HHW590261 HRS590261 IBO590261 ILK590261 IVG590261 JFC590261 JOY590261 JYU590261 KIQ590261 KSM590261 LCI590261 LME590261 LWA590261 MFW590261 MPS590261 MZO590261 NJK590261 NTG590261 ODC590261 OMY590261 OWU590261 PGQ590261 PQM590261 QAI590261 QKE590261 QUA590261 RDW590261 RNS590261 RXO590261 SHK590261 SRG590261 TBC590261 TKY590261 TUU590261 UEQ590261 UOM590261 UYI590261 VIE590261 VSA590261 WBW590261 WLS590261 WVO590261 DNK524553 JC655797 SY655797 ACU655797 AMQ655797 AWM655797 BGI655797 BQE655797 CAA655797 CJW655797 CTS655797 DDO655797 DNK655797 DXG655797 EHC655797 EQY655797 FAU655797 FKQ655797 FUM655797 GEI655797 GOE655797 GYA655797 HHW655797 HRS655797 IBO655797 ILK655797 IVG655797 JFC655797 JOY655797 JYU655797 KIQ655797 KSM655797 LCI655797 LME655797 LWA655797 MFW655797 MPS655797 MZO655797 NJK655797 NTG655797 ODC655797 OMY655797 OWU655797 PGQ655797 PQM655797 QAI655797 QKE655797 QUA655797 RDW655797 RNS655797 RXO655797 SHK655797 SRG655797 TBC655797 TKY655797 TUU655797 UEQ655797 UOM655797 UYI655797 VIE655797 VSA655797 WBW655797 WLS655797 WVO655797 DXG524553 JC721333 SY721333 ACU721333 AMQ721333 AWM721333 BGI721333 BQE721333 CAA721333 CJW721333 CTS721333 DDO721333 DNK721333 DXG721333 EHC721333 EQY721333 FAU721333 FKQ721333 FUM721333 GEI721333 GOE721333 GYA721333 HHW721333 HRS721333 IBO721333 ILK721333 IVG721333 JFC721333 JOY721333 JYU721333 KIQ721333 KSM721333 LCI721333 LME721333 LWA721333 MFW721333 MPS721333 MZO721333 NJK721333 NTG721333 ODC721333 OMY721333 OWU721333 PGQ721333 PQM721333 QAI721333 QKE721333 QUA721333 RDW721333 RNS721333 RXO721333 SHK721333 SRG721333 TBC721333 TKY721333 TUU721333 UEQ721333 UOM721333 UYI721333 VIE721333 VSA721333 WBW721333 WLS721333 WVO721333 EHC524553 JC786869 SY786869 ACU786869 AMQ786869 AWM786869 BGI786869 BQE786869 CAA786869 CJW786869 CTS786869 DDO786869 DNK786869 DXG786869 EHC786869 EQY786869 FAU786869 FKQ786869 FUM786869 GEI786869 GOE786869 GYA786869 HHW786869 HRS786869 IBO786869 ILK786869 IVG786869 JFC786869 JOY786869 JYU786869 KIQ786869 KSM786869 LCI786869 LME786869 LWA786869 MFW786869 MPS786869 MZO786869 NJK786869 NTG786869 ODC786869 OMY786869 OWU786869 PGQ786869 PQM786869 QAI786869 QKE786869 QUA786869 RDW786869 RNS786869 RXO786869 SHK786869 SRG786869 TBC786869 TKY786869 TUU786869 UEQ786869 UOM786869 UYI786869 VIE786869 VSA786869 WBW786869 WLS786869 WVO786869 EQY524553 JC852405 SY852405 ACU852405 AMQ852405 AWM852405 BGI852405 BQE852405 CAA852405 CJW852405 CTS852405 DDO852405 DNK852405 DXG852405 EHC852405 EQY852405 FAU852405 FKQ852405 FUM852405 GEI852405 GOE852405 GYA852405 HHW852405 HRS852405 IBO852405 ILK852405 IVG852405 JFC852405 JOY852405 JYU852405 KIQ852405 KSM852405 LCI852405 LME852405 LWA852405 MFW852405 MPS852405 MZO852405 NJK852405 NTG852405 ODC852405 OMY852405 OWU852405 PGQ852405 PQM852405 QAI852405 QKE852405 QUA852405 RDW852405 RNS852405 RXO852405 SHK852405 SRG852405 TBC852405 TKY852405 TUU852405 UEQ852405 UOM852405 UYI852405 VIE852405 VSA852405 WBW852405 WLS852405 WVO852405 FAU524553 JC917941 SY917941 ACU917941 AMQ917941 AWM917941 BGI917941 BQE917941 CAA917941 CJW917941 CTS917941 DDO917941 DNK917941 DXG917941 EHC917941 EQY917941 FAU917941 FKQ917941 FUM917941 GEI917941 GOE917941 GYA917941 HHW917941 HRS917941 IBO917941 ILK917941 IVG917941 JFC917941 JOY917941 JYU917941 KIQ917941 KSM917941 LCI917941 LME917941 LWA917941 MFW917941 MPS917941 MZO917941 NJK917941 NTG917941 ODC917941 OMY917941 OWU917941 PGQ917941 PQM917941 QAI917941 QKE917941 QUA917941 RDW917941 RNS917941 RXO917941 SHK917941 SRG917941 TBC917941 TKY917941 TUU917941 UEQ917941 UOM917941 UYI917941 VIE917941 VSA917941 WBW917941 WLS917941 WVO917941 FKQ524553 JC983477 SY983477 ACU983477 AMQ983477 AWM983477 BGI983477 BQE983477 CAA983477 CJW983477 CTS983477 DDO983477 DNK983477 DXG983477 EHC983477 EQY983477 FAU983477 FKQ983477 FUM983477 GEI983477 GOE983477 GYA983477 HHW983477 HRS983477 IBO983477 ILK983477 IVG983477 JFC983477 JOY983477 JYU983477 KIQ983477 KSM983477 LCI983477 LME983477 LWA983477 MFW983477 MPS983477 MZO983477 NJK983477 NTG983477 ODC983477 OMY983477 OWU983477 PGQ983477 PQM983477 QAI983477 QKE983477 QUA983477 RDW983477 RNS983477 RXO983477 SHK983477 SRG983477 TBC983477 TKY983477 TUU983477 UEQ983477 UOM983477 UYI983477 VIE983477 VSA983477 WBW983477 WLS983477 WVO983477 WVO353:WVO359 FUM524553 JC365:JC372 SY365:SY372 ACU365:ACU372 AMQ365:AMQ372 AWM365:AWM372 BGI365:BGI372 BQE365:BQE372 CAA365:CAA372 CJW365:CJW372 CTS365:CTS372 DDO365:DDO372 DNK365:DNK372 DXG365:DXG372 EHC365:EHC372 EQY365:EQY372 FAU365:FAU372 FKQ365:FKQ372 FUM365:FUM372 GEI365:GEI372 GOE365:GOE372 GYA365:GYA372 HHW365:HHW372 HRS365:HRS372 IBO365:IBO372 ILK365:ILK372 IVG365:IVG372 JFC365:JFC372 JOY365:JOY372 JYU365:JYU372 KIQ365:KIQ372 KSM365:KSM372 LCI365:LCI372 LME365:LME372 LWA365:LWA372 MFW365:MFW372 MPS365:MPS372 MZO365:MZO372 NJK365:NJK372 NTG365:NTG372 ODC365:ODC372 OMY365:OMY372 OWU365:OWU372 PGQ365:PGQ372 PQM365:PQM372 QAI365:QAI372 QKE365:QKE372 QUA365:QUA372 RDW365:RDW372 RNS365:RNS372 RXO365:RXO372 SHK365:SHK372 SRG365:SRG372 TBC365:TBC372 TKY365:TKY372 TUU365:TUU372 UEQ365:UEQ372 UOM365:UOM372 UYI365:UYI372 VIE365:VIE372 VSA365:VSA372 WBW365:WBW372 WLS365:WLS372 GEI524553 JC65978 SY65978 ACU65978 AMQ65978 AWM65978 BGI65978 BQE65978 CAA65978 CJW65978 CTS65978 DDO65978 DNK65978 DXG65978 EHC65978 EQY65978 FAU65978 FKQ65978 FUM65978 GEI65978 GOE65978 GYA65978 HHW65978 HRS65978 IBO65978 ILK65978 IVG65978 JFC65978 JOY65978 JYU65978 KIQ65978 KSM65978 LCI65978 LME65978 LWA65978 MFW65978 MPS65978 MZO65978 NJK65978 NTG65978 ODC65978 OMY65978 OWU65978 PGQ65978 PQM65978 QAI65978 QKE65978 QUA65978 RDW65978 RNS65978 RXO65978 SHK65978 SRG65978 TBC65978 TKY65978 TUU65978 UEQ65978 UOM65978 UYI65978 VIE65978 VSA65978 WBW65978 WLS65978 WVO65978 GOE524553 JC131514 SY131514 ACU131514 AMQ131514 AWM131514 BGI131514 BQE131514 CAA131514 CJW131514 CTS131514 DDO131514 DNK131514 DXG131514 EHC131514 EQY131514 FAU131514 FKQ131514 FUM131514 GEI131514 GOE131514 GYA131514 HHW131514 HRS131514 IBO131514 ILK131514 IVG131514 JFC131514 JOY131514 JYU131514 KIQ131514 KSM131514 LCI131514 LME131514 LWA131514 MFW131514 MPS131514 MZO131514 NJK131514 NTG131514 ODC131514 OMY131514 OWU131514 PGQ131514 PQM131514 QAI131514 QKE131514 QUA131514 RDW131514 RNS131514 RXO131514 SHK131514 SRG131514 TBC131514 TKY131514 TUU131514 UEQ131514 UOM131514 UYI131514 VIE131514 VSA131514 WBW131514 WLS131514 WVO131514 GYA524553 JC197050 SY197050 ACU197050 AMQ197050 AWM197050 BGI197050 BQE197050 CAA197050 CJW197050 CTS197050 DDO197050 DNK197050 DXG197050 EHC197050 EQY197050 FAU197050 FKQ197050 FUM197050 GEI197050 GOE197050 GYA197050 HHW197050 HRS197050 IBO197050 ILK197050 IVG197050 JFC197050 JOY197050 JYU197050 KIQ197050 KSM197050 LCI197050 LME197050 LWA197050 MFW197050 MPS197050 MZO197050 NJK197050 NTG197050 ODC197050 OMY197050 OWU197050 PGQ197050 PQM197050 QAI197050 QKE197050 QUA197050 RDW197050 RNS197050 RXO197050 SHK197050 SRG197050 TBC197050 TKY197050 TUU197050 UEQ197050 UOM197050 UYI197050 VIE197050 VSA197050 WBW197050 WLS197050 WVO197050 HHW524553 JC262586 SY262586 ACU262586 AMQ262586 AWM262586 BGI262586 BQE262586 CAA262586 CJW262586 CTS262586 DDO262586 DNK262586 DXG262586 EHC262586 EQY262586 FAU262586 FKQ262586 FUM262586 GEI262586 GOE262586 GYA262586 HHW262586 HRS262586 IBO262586 ILK262586 IVG262586 JFC262586 JOY262586 JYU262586 KIQ262586 KSM262586 LCI262586 LME262586 LWA262586 MFW262586 MPS262586 MZO262586 NJK262586 NTG262586 ODC262586 OMY262586 OWU262586 PGQ262586 PQM262586 QAI262586 QKE262586 QUA262586 RDW262586 RNS262586 RXO262586 SHK262586 SRG262586 TBC262586 TKY262586 TUU262586 UEQ262586 UOM262586 UYI262586 VIE262586 VSA262586 WBW262586 WLS262586 WVO262586 HRS524553 JC328122 SY328122 ACU328122 AMQ328122 AWM328122 BGI328122 BQE328122 CAA328122 CJW328122 CTS328122 DDO328122 DNK328122 DXG328122 EHC328122 EQY328122 FAU328122 FKQ328122 FUM328122 GEI328122 GOE328122 GYA328122 HHW328122 HRS328122 IBO328122 ILK328122 IVG328122 JFC328122 JOY328122 JYU328122 KIQ328122 KSM328122 LCI328122 LME328122 LWA328122 MFW328122 MPS328122 MZO328122 NJK328122 NTG328122 ODC328122 OMY328122 OWU328122 PGQ328122 PQM328122 QAI328122 QKE328122 QUA328122 RDW328122 RNS328122 RXO328122 SHK328122 SRG328122 TBC328122 TKY328122 TUU328122 UEQ328122 UOM328122 UYI328122 VIE328122 VSA328122 WBW328122 WLS328122 WVO328122 IBO524553 JC393658 SY393658 ACU393658 AMQ393658 AWM393658 BGI393658 BQE393658 CAA393658 CJW393658 CTS393658 DDO393658 DNK393658 DXG393658 EHC393658 EQY393658 FAU393658 FKQ393658 FUM393658 GEI393658 GOE393658 GYA393658 HHW393658 HRS393658 IBO393658 ILK393658 IVG393658 JFC393658 JOY393658 JYU393658 KIQ393658 KSM393658 LCI393658 LME393658 LWA393658 MFW393658 MPS393658 MZO393658 NJK393658 NTG393658 ODC393658 OMY393658 OWU393658 PGQ393658 PQM393658 QAI393658 QKE393658 QUA393658 RDW393658 RNS393658 RXO393658 SHK393658 SRG393658 TBC393658 TKY393658 TUU393658 UEQ393658 UOM393658 UYI393658 VIE393658 VSA393658 WBW393658 WLS393658 WVO393658 ILK524553 JC459194 SY459194 ACU459194 AMQ459194 AWM459194 BGI459194 BQE459194 CAA459194 CJW459194 CTS459194 DDO459194 DNK459194 DXG459194 EHC459194 EQY459194 FAU459194 FKQ459194 FUM459194 GEI459194 GOE459194 GYA459194 HHW459194 HRS459194 IBO459194 ILK459194 IVG459194 JFC459194 JOY459194 JYU459194 KIQ459194 KSM459194 LCI459194 LME459194 LWA459194 MFW459194 MPS459194 MZO459194 NJK459194 NTG459194 ODC459194 OMY459194 OWU459194 PGQ459194 PQM459194 QAI459194 QKE459194 QUA459194 RDW459194 RNS459194 RXO459194 SHK459194 SRG459194 TBC459194 TKY459194 TUU459194 UEQ459194 UOM459194 UYI459194 VIE459194 VSA459194 WBW459194 WLS459194 WVO459194 IVG524553 JC524730 SY524730 ACU524730 AMQ524730 AWM524730 BGI524730 BQE524730 CAA524730 CJW524730 CTS524730 DDO524730 DNK524730 DXG524730 EHC524730 EQY524730 FAU524730 FKQ524730 FUM524730 GEI524730 GOE524730 GYA524730 HHW524730 HRS524730 IBO524730 ILK524730 IVG524730 JFC524730 JOY524730 JYU524730 KIQ524730 KSM524730 LCI524730 LME524730 LWA524730 MFW524730 MPS524730 MZO524730 NJK524730 NTG524730 ODC524730 OMY524730 OWU524730 PGQ524730 PQM524730 QAI524730 QKE524730 QUA524730 RDW524730 RNS524730 RXO524730 SHK524730 SRG524730 TBC524730 TKY524730 TUU524730 UEQ524730 UOM524730 UYI524730 VIE524730 VSA524730 WBW524730 WLS524730 WVO524730 JFC524553 JC590266 SY590266 ACU590266 AMQ590266 AWM590266 BGI590266 BQE590266 CAA590266 CJW590266 CTS590266 DDO590266 DNK590266 DXG590266 EHC590266 EQY590266 FAU590266 FKQ590266 FUM590266 GEI590266 GOE590266 GYA590266 HHW590266 HRS590266 IBO590266 ILK590266 IVG590266 JFC590266 JOY590266 JYU590266 KIQ590266 KSM590266 LCI590266 LME590266 LWA590266 MFW590266 MPS590266 MZO590266 NJK590266 NTG590266 ODC590266 OMY590266 OWU590266 PGQ590266 PQM590266 QAI590266 QKE590266 QUA590266 RDW590266 RNS590266 RXO590266 SHK590266 SRG590266 TBC590266 TKY590266 TUU590266 UEQ590266 UOM590266 UYI590266 VIE590266 VSA590266 WBW590266 WLS590266 WVO590266 JOY524553 JC655802 SY655802 ACU655802 AMQ655802 AWM655802 BGI655802 BQE655802 CAA655802 CJW655802 CTS655802 DDO655802 DNK655802 DXG655802 EHC655802 EQY655802 FAU655802 FKQ655802 FUM655802 GEI655802 GOE655802 GYA655802 HHW655802 HRS655802 IBO655802 ILK655802 IVG655802 JFC655802 JOY655802 JYU655802 KIQ655802 KSM655802 LCI655802 LME655802 LWA655802 MFW655802 MPS655802 MZO655802 NJK655802 NTG655802 ODC655802 OMY655802 OWU655802 PGQ655802 PQM655802 QAI655802 QKE655802 QUA655802 RDW655802 RNS655802 RXO655802 SHK655802 SRG655802 TBC655802 TKY655802 TUU655802 UEQ655802 UOM655802 UYI655802 VIE655802 VSA655802 WBW655802 WLS655802 WVO655802 JYU524553 JC721338 SY721338 ACU721338 AMQ721338 AWM721338 BGI721338 BQE721338 CAA721338 CJW721338 CTS721338 DDO721338 DNK721338 DXG721338 EHC721338 EQY721338 FAU721338 FKQ721338 FUM721338 GEI721338 GOE721338 GYA721338 HHW721338 HRS721338 IBO721338 ILK721338 IVG721338 JFC721338 JOY721338 JYU721338 KIQ721338 KSM721338 LCI721338 LME721338 LWA721338 MFW721338 MPS721338 MZO721338 NJK721338 NTG721338 ODC721338 OMY721338 OWU721338 PGQ721338 PQM721338 QAI721338 QKE721338 QUA721338 RDW721338 RNS721338 RXO721338 SHK721338 SRG721338 TBC721338 TKY721338 TUU721338 UEQ721338 UOM721338 UYI721338 VIE721338 VSA721338 WBW721338 WLS721338 WVO721338 KIQ524553 JC786874 SY786874 ACU786874 AMQ786874 AWM786874 BGI786874 BQE786874 CAA786874 CJW786874 CTS786874 DDO786874 DNK786874 DXG786874 EHC786874 EQY786874 FAU786874 FKQ786874 FUM786874 GEI786874 GOE786874 GYA786874 HHW786874 HRS786874 IBO786874 ILK786874 IVG786874 JFC786874 JOY786874 JYU786874 KIQ786874 KSM786874 LCI786874 LME786874 LWA786874 MFW786874 MPS786874 MZO786874 NJK786874 NTG786874 ODC786874 OMY786874 OWU786874 PGQ786874 PQM786874 QAI786874 QKE786874 QUA786874 RDW786874 RNS786874 RXO786874 SHK786874 SRG786874 TBC786874 TKY786874 TUU786874 UEQ786874 UOM786874 UYI786874 VIE786874 VSA786874 WBW786874 WLS786874 WVO786874 KSM524553 JC852410 SY852410 ACU852410 AMQ852410 AWM852410 BGI852410 BQE852410 CAA852410 CJW852410 CTS852410 DDO852410 DNK852410 DXG852410 EHC852410 EQY852410 FAU852410 FKQ852410 FUM852410 GEI852410 GOE852410 GYA852410 HHW852410 HRS852410 IBO852410 ILK852410 IVG852410 JFC852410 JOY852410 JYU852410 KIQ852410 KSM852410 LCI852410 LME852410 LWA852410 MFW852410 MPS852410 MZO852410 NJK852410 NTG852410 ODC852410 OMY852410 OWU852410 PGQ852410 PQM852410 QAI852410 QKE852410 QUA852410 RDW852410 RNS852410 RXO852410 SHK852410 SRG852410 TBC852410 TKY852410 TUU852410 UEQ852410 UOM852410 UYI852410 VIE852410 VSA852410 WBW852410 WLS852410 WVO852410 LCI524553 JC917946 SY917946 ACU917946 AMQ917946 AWM917946 BGI917946 BQE917946 CAA917946 CJW917946 CTS917946 DDO917946 DNK917946 DXG917946 EHC917946 EQY917946 FAU917946 FKQ917946 FUM917946 GEI917946 GOE917946 GYA917946 HHW917946 HRS917946 IBO917946 ILK917946 IVG917946 JFC917946 JOY917946 JYU917946 KIQ917946 KSM917946 LCI917946 LME917946 LWA917946 MFW917946 MPS917946 MZO917946 NJK917946 NTG917946 ODC917946 OMY917946 OWU917946 PGQ917946 PQM917946 QAI917946 QKE917946 QUA917946 RDW917946 RNS917946 RXO917946 SHK917946 SRG917946 TBC917946 TKY917946 TUU917946 UEQ917946 UOM917946 UYI917946 VIE917946 VSA917946 WBW917946 WLS917946 WVO917946 LME524553 JC983482 SY983482 ACU983482 AMQ983482 AWM983482 BGI983482 BQE983482 CAA983482 CJW983482 CTS983482 DDO983482 DNK983482 DXG983482 EHC983482 EQY983482 FAU983482 FKQ983482 FUM983482 GEI983482 GOE983482 GYA983482 HHW983482 HRS983482 IBO983482 ILK983482 IVG983482 JFC983482 JOY983482 JYU983482 KIQ983482 KSM983482 LCI983482 LME983482 LWA983482 MFW983482 MPS983482 MZO983482 NJK983482 NTG983482 ODC983482 OMY983482 OWU983482 PGQ983482 PQM983482 QAI983482 QKE983482 QUA983482 RDW983482 RNS983482 RXO983482 SHK983482 SRG983482 TBC983482 TKY983482 TUU983482 UEQ983482 UOM983482 UYI983482 VIE983482 VSA983482 WBW983482 WLS983482 WVO983482 WVO365:WVO372 LWA524553 JC378:JC381 SY378:SY381 ACU378:ACU381 AMQ378:AMQ381 AWM378:AWM381 BGI378:BGI381 BQE378:BQE381 CAA378:CAA381 CJW378:CJW381 CTS378:CTS381 DDO378:DDO381 DNK378:DNK381 DXG378:DXG381 EHC378:EHC381 EQY378:EQY381 FAU378:FAU381 FKQ378:FKQ381 FUM378:FUM381 GEI378:GEI381 GOE378:GOE381 GYA378:GYA381 HHW378:HHW381 HRS378:HRS381 IBO378:IBO381 ILK378:ILK381 IVG378:IVG381 JFC378:JFC381 JOY378:JOY381 JYU378:JYU381 KIQ378:KIQ381 KSM378:KSM381 LCI378:LCI381 LME378:LME381 LWA378:LWA381 MFW378:MFW381 MPS378:MPS381 MZO378:MZO381 NJK378:NJK381 NTG378:NTG381 ODC378:ODC381 OMY378:OMY381 OWU378:OWU381 PGQ378:PGQ381 PQM378:PQM381 QAI378:QAI381 QKE378:QKE381 QUA378:QUA381 RDW378:RDW381 RNS378:RNS381 RXO378:RXO381 SHK378:SHK381 SRG378:SRG381 TBC378:TBC381 TKY378:TKY381 TUU378:TUU381 UEQ378:UEQ381 UOM378:UOM381 UYI378:UYI381 VIE378:VIE381 VSA378:VSA381 WBW378:WBW381 WLS378:WLS381 MFW524553 JC65982 SY65982 ACU65982 AMQ65982 AWM65982 BGI65982 BQE65982 CAA65982 CJW65982 CTS65982 DDO65982 DNK65982 DXG65982 EHC65982 EQY65982 FAU65982 FKQ65982 FUM65982 GEI65982 GOE65982 GYA65982 HHW65982 HRS65982 IBO65982 ILK65982 IVG65982 JFC65982 JOY65982 JYU65982 KIQ65982 KSM65982 LCI65982 LME65982 LWA65982 MFW65982 MPS65982 MZO65982 NJK65982 NTG65982 ODC65982 OMY65982 OWU65982 PGQ65982 PQM65982 QAI65982 QKE65982 QUA65982 RDW65982 RNS65982 RXO65982 SHK65982 SRG65982 TBC65982 TKY65982 TUU65982 UEQ65982 UOM65982 UYI65982 VIE65982 VSA65982 WBW65982 WLS65982 WVO65982 MPS524553 JC131518 SY131518 ACU131518 AMQ131518 AWM131518 BGI131518 BQE131518 CAA131518 CJW131518 CTS131518 DDO131518 DNK131518 DXG131518 EHC131518 EQY131518 FAU131518 FKQ131518 FUM131518 GEI131518 GOE131518 GYA131518 HHW131518 HRS131518 IBO131518 ILK131518 IVG131518 JFC131518 JOY131518 JYU131518 KIQ131518 KSM131518 LCI131518 LME131518 LWA131518 MFW131518 MPS131518 MZO131518 NJK131518 NTG131518 ODC131518 OMY131518 OWU131518 PGQ131518 PQM131518 QAI131518 QKE131518 QUA131518 RDW131518 RNS131518 RXO131518 SHK131518 SRG131518 TBC131518 TKY131518 TUU131518 UEQ131518 UOM131518 UYI131518 VIE131518 VSA131518 WBW131518 WLS131518 WVO131518 MZO524553 JC197054 SY197054 ACU197054 AMQ197054 AWM197054 BGI197054 BQE197054 CAA197054 CJW197054 CTS197054 DDO197054 DNK197054 DXG197054 EHC197054 EQY197054 FAU197054 FKQ197054 FUM197054 GEI197054 GOE197054 GYA197054 HHW197054 HRS197054 IBO197054 ILK197054 IVG197054 JFC197054 JOY197054 JYU197054 KIQ197054 KSM197054 LCI197054 LME197054 LWA197054 MFW197054 MPS197054 MZO197054 NJK197054 NTG197054 ODC197054 OMY197054 OWU197054 PGQ197054 PQM197054 QAI197054 QKE197054 QUA197054 RDW197054 RNS197054 RXO197054 SHK197054 SRG197054 TBC197054 TKY197054 TUU197054 UEQ197054 UOM197054 UYI197054 VIE197054 VSA197054 WBW197054 WLS197054 WVO197054 NJK524553 JC262590 SY262590 ACU262590 AMQ262590 AWM262590 BGI262590 BQE262590 CAA262590 CJW262590 CTS262590 DDO262590 DNK262590 DXG262590 EHC262590 EQY262590 FAU262590 FKQ262590 FUM262590 GEI262590 GOE262590 GYA262590 HHW262590 HRS262590 IBO262590 ILK262590 IVG262590 JFC262590 JOY262590 JYU262590 KIQ262590 KSM262590 LCI262590 LME262590 LWA262590 MFW262590 MPS262590 MZO262590 NJK262590 NTG262590 ODC262590 OMY262590 OWU262590 PGQ262590 PQM262590 QAI262590 QKE262590 QUA262590 RDW262590 RNS262590 RXO262590 SHK262590 SRG262590 TBC262590 TKY262590 TUU262590 UEQ262590 UOM262590 UYI262590 VIE262590 VSA262590 WBW262590 WLS262590 WVO262590 NTG524553 JC328126 SY328126 ACU328126 AMQ328126 AWM328126 BGI328126 BQE328126 CAA328126 CJW328126 CTS328126 DDO328126 DNK328126 DXG328126 EHC328126 EQY328126 FAU328126 FKQ328126 FUM328126 GEI328126 GOE328126 GYA328126 HHW328126 HRS328126 IBO328126 ILK328126 IVG328126 JFC328126 JOY328126 JYU328126 KIQ328126 KSM328126 LCI328126 LME328126 LWA328126 MFW328126 MPS328126 MZO328126 NJK328126 NTG328126 ODC328126 OMY328126 OWU328126 PGQ328126 PQM328126 QAI328126 QKE328126 QUA328126 RDW328126 RNS328126 RXO328126 SHK328126 SRG328126 TBC328126 TKY328126 TUU328126 UEQ328126 UOM328126 UYI328126 VIE328126 VSA328126 WBW328126 WLS328126 WVO328126 ODC524553 JC393662 SY393662 ACU393662 AMQ393662 AWM393662 BGI393662 BQE393662 CAA393662 CJW393662 CTS393662 DDO393662 DNK393662 DXG393662 EHC393662 EQY393662 FAU393662 FKQ393662 FUM393662 GEI393662 GOE393662 GYA393662 HHW393662 HRS393662 IBO393662 ILK393662 IVG393662 JFC393662 JOY393662 JYU393662 KIQ393662 KSM393662 LCI393662 LME393662 LWA393662 MFW393662 MPS393662 MZO393662 NJK393662 NTG393662 ODC393662 OMY393662 OWU393662 PGQ393662 PQM393662 QAI393662 QKE393662 QUA393662 RDW393662 RNS393662 RXO393662 SHK393662 SRG393662 TBC393662 TKY393662 TUU393662 UEQ393662 UOM393662 UYI393662 VIE393662 VSA393662 WBW393662 WLS393662 WVO393662 OMY524553 JC459198 SY459198 ACU459198 AMQ459198 AWM459198 BGI459198 BQE459198 CAA459198 CJW459198 CTS459198 DDO459198 DNK459198 DXG459198 EHC459198 EQY459198 FAU459198 FKQ459198 FUM459198 GEI459198 GOE459198 GYA459198 HHW459198 HRS459198 IBO459198 ILK459198 IVG459198 JFC459198 JOY459198 JYU459198 KIQ459198 KSM459198 LCI459198 LME459198 LWA459198 MFW459198 MPS459198 MZO459198 NJK459198 NTG459198 ODC459198 OMY459198 OWU459198 PGQ459198 PQM459198 QAI459198 QKE459198 QUA459198 RDW459198 RNS459198 RXO459198 SHK459198 SRG459198 TBC459198 TKY459198 TUU459198 UEQ459198 UOM459198 UYI459198 VIE459198 VSA459198 WBW459198 WLS459198 WVO459198 OWU524553 JC524734 SY524734 ACU524734 AMQ524734 AWM524734 BGI524734 BQE524734 CAA524734 CJW524734 CTS524734 DDO524734 DNK524734 DXG524734 EHC524734 EQY524734 FAU524734 FKQ524734 FUM524734 GEI524734 GOE524734 GYA524734 HHW524734 HRS524734 IBO524734 ILK524734 IVG524734 JFC524734 JOY524734 JYU524734 KIQ524734 KSM524734 LCI524734 LME524734 LWA524734 MFW524734 MPS524734 MZO524734 NJK524734 NTG524734 ODC524734 OMY524734 OWU524734 PGQ524734 PQM524734 QAI524734 QKE524734 QUA524734 RDW524734 RNS524734 RXO524734 SHK524734 SRG524734 TBC524734 TKY524734 TUU524734 UEQ524734 UOM524734 UYI524734 VIE524734 VSA524734 WBW524734 WLS524734 WVO524734 PGQ524553 JC590270 SY590270 ACU590270 AMQ590270 AWM590270 BGI590270 BQE590270 CAA590270 CJW590270 CTS590270 DDO590270 DNK590270 DXG590270 EHC590270 EQY590270 FAU590270 FKQ590270 FUM590270 GEI590270 GOE590270 GYA590270 HHW590270 HRS590270 IBO590270 ILK590270 IVG590270 JFC590270 JOY590270 JYU590270 KIQ590270 KSM590270 LCI590270 LME590270 LWA590270 MFW590270 MPS590270 MZO590270 NJK590270 NTG590270 ODC590270 OMY590270 OWU590270 PGQ590270 PQM590270 QAI590270 QKE590270 QUA590270 RDW590270 RNS590270 RXO590270 SHK590270 SRG590270 TBC590270 TKY590270 TUU590270 UEQ590270 UOM590270 UYI590270 VIE590270 VSA590270 WBW590270 WLS590270 WVO590270 PQM524553 JC655806 SY655806 ACU655806 AMQ655806 AWM655806 BGI655806 BQE655806 CAA655806 CJW655806 CTS655806 DDO655806 DNK655806 DXG655806 EHC655806 EQY655806 FAU655806 FKQ655806 FUM655806 GEI655806 GOE655806 GYA655806 HHW655806 HRS655806 IBO655806 ILK655806 IVG655806 JFC655806 JOY655806 JYU655806 KIQ655806 KSM655806 LCI655806 LME655806 LWA655806 MFW655806 MPS655806 MZO655806 NJK655806 NTG655806 ODC655806 OMY655806 OWU655806 PGQ655806 PQM655806 QAI655806 QKE655806 QUA655806 RDW655806 RNS655806 RXO655806 SHK655806 SRG655806 TBC655806 TKY655806 TUU655806 UEQ655806 UOM655806 UYI655806 VIE655806 VSA655806 WBW655806 WLS655806 WVO655806 QAI524553 JC721342 SY721342 ACU721342 AMQ721342 AWM721342 BGI721342 BQE721342 CAA721342 CJW721342 CTS721342 DDO721342 DNK721342 DXG721342 EHC721342 EQY721342 FAU721342 FKQ721342 FUM721342 GEI721342 GOE721342 GYA721342 HHW721342 HRS721342 IBO721342 ILK721342 IVG721342 JFC721342 JOY721342 JYU721342 KIQ721342 KSM721342 LCI721342 LME721342 LWA721342 MFW721342 MPS721342 MZO721342 NJK721342 NTG721342 ODC721342 OMY721342 OWU721342 PGQ721342 PQM721342 QAI721342 QKE721342 QUA721342 RDW721342 RNS721342 RXO721342 SHK721342 SRG721342 TBC721342 TKY721342 TUU721342 UEQ721342 UOM721342 UYI721342 VIE721342 VSA721342 WBW721342 WLS721342 WVO721342 QKE524553 JC786878 SY786878 ACU786878 AMQ786878 AWM786878 BGI786878 BQE786878 CAA786878 CJW786878 CTS786878 DDO786878 DNK786878 DXG786878 EHC786878 EQY786878 FAU786878 FKQ786878 FUM786878 GEI786878 GOE786878 GYA786878 HHW786878 HRS786878 IBO786878 ILK786878 IVG786878 JFC786878 JOY786878 JYU786878 KIQ786878 KSM786878 LCI786878 LME786878 LWA786878 MFW786878 MPS786878 MZO786878 NJK786878 NTG786878 ODC786878 OMY786878 OWU786878 PGQ786878 PQM786878 QAI786878 QKE786878 QUA786878 RDW786878 RNS786878 RXO786878 SHK786878 SRG786878 TBC786878 TKY786878 TUU786878 UEQ786878 UOM786878 UYI786878 VIE786878 VSA786878 WBW786878 WLS786878 WVO786878 QUA524553 JC852414 SY852414 ACU852414 AMQ852414 AWM852414 BGI852414 BQE852414 CAA852414 CJW852414 CTS852414 DDO852414 DNK852414 DXG852414 EHC852414 EQY852414 FAU852414 FKQ852414 FUM852414 GEI852414 GOE852414 GYA852414 HHW852414 HRS852414 IBO852414 ILK852414 IVG852414 JFC852414 JOY852414 JYU852414 KIQ852414 KSM852414 LCI852414 LME852414 LWA852414 MFW852414 MPS852414 MZO852414 NJK852414 NTG852414 ODC852414 OMY852414 OWU852414 PGQ852414 PQM852414 QAI852414 QKE852414 QUA852414 RDW852414 RNS852414 RXO852414 SHK852414 SRG852414 TBC852414 TKY852414 TUU852414 UEQ852414 UOM852414 UYI852414 VIE852414 VSA852414 WBW852414 WLS852414 WVO852414 RDW524553 JC917950 SY917950 ACU917950 AMQ917950 AWM917950 BGI917950 BQE917950 CAA917950 CJW917950 CTS917950 DDO917950 DNK917950 DXG917950 EHC917950 EQY917950 FAU917950 FKQ917950 FUM917950 GEI917950 GOE917950 GYA917950 HHW917950 HRS917950 IBO917950 ILK917950 IVG917950 JFC917950 JOY917950 JYU917950 KIQ917950 KSM917950 LCI917950 LME917950 LWA917950 MFW917950 MPS917950 MZO917950 NJK917950 NTG917950 ODC917950 OMY917950 OWU917950 PGQ917950 PQM917950 QAI917950 QKE917950 QUA917950 RDW917950 RNS917950 RXO917950 SHK917950 SRG917950 TBC917950 TKY917950 TUU917950 UEQ917950 UOM917950 UYI917950 VIE917950 VSA917950 WBW917950 WLS917950 WVO917950 RNS524553 JC983486 SY983486 ACU983486 AMQ983486 AWM983486 BGI983486 BQE983486 CAA983486 CJW983486 CTS983486 DDO983486 DNK983486 DXG983486 EHC983486 EQY983486 FAU983486 FKQ983486 FUM983486 GEI983486 GOE983486 GYA983486 HHW983486 HRS983486 IBO983486 ILK983486 IVG983486 JFC983486 JOY983486 JYU983486 KIQ983486 KSM983486 LCI983486 LME983486 LWA983486 MFW983486 MPS983486 MZO983486 NJK983486 NTG983486 ODC983486 OMY983486 OWU983486 PGQ983486 PQM983486 QAI983486 QKE983486 QUA983486 RDW983486 RNS983486 RXO983486 SHK983486 SRG983486 TBC983486 TKY983486 TUU983486 UEQ983486 UOM983486 UYI983486 VIE983486 VSA983486 WBW983486 WLS983486 WVO983486 WVO378:WVO381 RXO524553 JC385:JC391 SY385:SY391 ACU385:ACU391 AMQ385:AMQ391 AWM385:AWM391 BGI385:BGI391 BQE385:BQE391 CAA385:CAA391 CJW385:CJW391 CTS385:CTS391 DDO385:DDO391 DNK385:DNK391 DXG385:DXG391 EHC385:EHC391 EQY385:EQY391 FAU385:FAU391 FKQ385:FKQ391 FUM385:FUM391 GEI385:GEI391 GOE385:GOE391 GYA385:GYA391 HHW385:HHW391 HRS385:HRS391 IBO385:IBO391 ILK385:ILK391 IVG385:IVG391 JFC385:JFC391 JOY385:JOY391 JYU385:JYU391 KIQ385:KIQ391 KSM385:KSM391 LCI385:LCI391 LME385:LME391 LWA385:LWA391 MFW385:MFW391 MPS385:MPS391 MZO385:MZO391 NJK385:NJK391 NTG385:NTG391 ODC385:ODC391 OMY385:OMY391 OWU385:OWU391 PGQ385:PGQ391 PQM385:PQM391 QAI385:QAI391 QKE385:QKE391 QUA385:QUA391 RDW385:RDW391 RNS385:RNS391 RXO385:RXO391 SHK385:SHK391 SRG385:SRG391 TBC385:TBC391 TKY385:TKY391 TUU385:TUU391 UEQ385:UEQ391 UOM385:UOM391 UYI385:UYI391 VIE385:VIE391 VSA385:VSA391 WBW385:WBW391 WLS385:WLS391 SHK524553 JC65986 SY65986 ACU65986 AMQ65986 AWM65986 BGI65986 BQE65986 CAA65986 CJW65986 CTS65986 DDO65986 DNK65986 DXG65986 EHC65986 EQY65986 FAU65986 FKQ65986 FUM65986 GEI65986 GOE65986 GYA65986 HHW65986 HRS65986 IBO65986 ILK65986 IVG65986 JFC65986 JOY65986 JYU65986 KIQ65986 KSM65986 LCI65986 LME65986 LWA65986 MFW65986 MPS65986 MZO65986 NJK65986 NTG65986 ODC65986 OMY65986 OWU65986 PGQ65986 PQM65986 QAI65986 QKE65986 QUA65986 RDW65986 RNS65986 RXO65986 SHK65986 SRG65986 TBC65986 TKY65986 TUU65986 UEQ65986 UOM65986 UYI65986 VIE65986 VSA65986 WBW65986 WLS65986 WVO65986 SRG524553 JC131522 SY131522 ACU131522 AMQ131522 AWM131522 BGI131522 BQE131522 CAA131522 CJW131522 CTS131522 DDO131522 DNK131522 DXG131522 EHC131522 EQY131522 FAU131522 FKQ131522 FUM131522 GEI131522 GOE131522 GYA131522 HHW131522 HRS131522 IBO131522 ILK131522 IVG131522 JFC131522 JOY131522 JYU131522 KIQ131522 KSM131522 LCI131522 LME131522 LWA131522 MFW131522 MPS131522 MZO131522 NJK131522 NTG131522 ODC131522 OMY131522 OWU131522 PGQ131522 PQM131522 QAI131522 QKE131522 QUA131522 RDW131522 RNS131522 RXO131522 SHK131522 SRG131522 TBC131522 TKY131522 TUU131522 UEQ131522 UOM131522 UYI131522 VIE131522 VSA131522 WBW131522 WLS131522 WVO131522 TBC524553 JC197058 SY197058 ACU197058 AMQ197058 AWM197058 BGI197058 BQE197058 CAA197058 CJW197058 CTS197058 DDO197058 DNK197058 DXG197058 EHC197058 EQY197058 FAU197058 FKQ197058 FUM197058 GEI197058 GOE197058 GYA197058 HHW197058 HRS197058 IBO197058 ILK197058 IVG197058 JFC197058 JOY197058 JYU197058 KIQ197058 KSM197058 LCI197058 LME197058 LWA197058 MFW197058 MPS197058 MZO197058 NJK197058 NTG197058 ODC197058 OMY197058 OWU197058 PGQ197058 PQM197058 QAI197058 QKE197058 QUA197058 RDW197058 RNS197058 RXO197058 SHK197058 SRG197058 TBC197058 TKY197058 TUU197058 UEQ197058 UOM197058 UYI197058 VIE197058 VSA197058 WBW197058 WLS197058 WVO197058 TKY524553 JC262594 SY262594 ACU262594 AMQ262594 AWM262594 BGI262594 BQE262594 CAA262594 CJW262594 CTS262594 DDO262594 DNK262594 DXG262594 EHC262594 EQY262594 FAU262594 FKQ262594 FUM262594 GEI262594 GOE262594 GYA262594 HHW262594 HRS262594 IBO262594 ILK262594 IVG262594 JFC262594 JOY262594 JYU262594 KIQ262594 KSM262594 LCI262594 LME262594 LWA262594 MFW262594 MPS262594 MZO262594 NJK262594 NTG262594 ODC262594 OMY262594 OWU262594 PGQ262594 PQM262594 QAI262594 QKE262594 QUA262594 RDW262594 RNS262594 RXO262594 SHK262594 SRG262594 TBC262594 TKY262594 TUU262594 UEQ262594 UOM262594 UYI262594 VIE262594 VSA262594 WBW262594 WLS262594 WVO262594 TUU524553 JC328130 SY328130 ACU328130 AMQ328130 AWM328130 BGI328130 BQE328130 CAA328130 CJW328130 CTS328130 DDO328130 DNK328130 DXG328130 EHC328130 EQY328130 FAU328130 FKQ328130 FUM328130 GEI328130 GOE328130 GYA328130 HHW328130 HRS328130 IBO328130 ILK328130 IVG328130 JFC328130 JOY328130 JYU328130 KIQ328130 KSM328130 LCI328130 LME328130 LWA328130 MFW328130 MPS328130 MZO328130 NJK328130 NTG328130 ODC328130 OMY328130 OWU328130 PGQ328130 PQM328130 QAI328130 QKE328130 QUA328130 RDW328130 RNS328130 RXO328130 SHK328130 SRG328130 TBC328130 TKY328130 TUU328130 UEQ328130 UOM328130 UYI328130 VIE328130 VSA328130 WBW328130 WLS328130 WVO328130 UEQ524553 JC393666 SY393666 ACU393666 AMQ393666 AWM393666 BGI393666 BQE393666 CAA393666 CJW393666 CTS393666 DDO393666 DNK393666 DXG393666 EHC393666 EQY393666 FAU393666 FKQ393666 FUM393666 GEI393666 GOE393666 GYA393666 HHW393666 HRS393666 IBO393666 ILK393666 IVG393666 JFC393666 JOY393666 JYU393666 KIQ393666 KSM393666 LCI393666 LME393666 LWA393666 MFW393666 MPS393666 MZO393666 NJK393666 NTG393666 ODC393666 OMY393666 OWU393666 PGQ393666 PQM393666 QAI393666 QKE393666 QUA393666 RDW393666 RNS393666 RXO393666 SHK393666 SRG393666 TBC393666 TKY393666 TUU393666 UEQ393666 UOM393666 UYI393666 VIE393666 VSA393666 WBW393666 WLS393666 WVO393666 UOM524553 JC459202 SY459202 ACU459202 AMQ459202 AWM459202 BGI459202 BQE459202 CAA459202 CJW459202 CTS459202 DDO459202 DNK459202 DXG459202 EHC459202 EQY459202 FAU459202 FKQ459202 FUM459202 GEI459202 GOE459202 GYA459202 HHW459202 HRS459202 IBO459202 ILK459202 IVG459202 JFC459202 JOY459202 JYU459202 KIQ459202 KSM459202 LCI459202 LME459202 LWA459202 MFW459202 MPS459202 MZO459202 NJK459202 NTG459202 ODC459202 OMY459202 OWU459202 PGQ459202 PQM459202 QAI459202 QKE459202 QUA459202 RDW459202 RNS459202 RXO459202 SHK459202 SRG459202 TBC459202 TKY459202 TUU459202 UEQ459202 UOM459202 UYI459202 VIE459202 VSA459202 WBW459202 WLS459202 WVO459202 UYI524553 JC524738 SY524738 ACU524738 AMQ524738 AWM524738 BGI524738 BQE524738 CAA524738 CJW524738 CTS524738 DDO524738 DNK524738 DXG524738 EHC524738 EQY524738 FAU524738 FKQ524738 FUM524738 GEI524738 GOE524738 GYA524738 HHW524738 HRS524738 IBO524738 ILK524738 IVG524738 JFC524738 JOY524738 JYU524738 KIQ524738 KSM524738 LCI524738 LME524738 LWA524738 MFW524738 MPS524738 MZO524738 NJK524738 NTG524738 ODC524738 OMY524738 OWU524738 PGQ524738 PQM524738 QAI524738 QKE524738 QUA524738 RDW524738 RNS524738 RXO524738 SHK524738 SRG524738 TBC524738 TKY524738 TUU524738 UEQ524738 UOM524738 UYI524738 VIE524738 VSA524738 WBW524738 WLS524738 WVO524738 VIE524553 JC590274 SY590274 ACU590274 AMQ590274 AWM590274 BGI590274 BQE590274 CAA590274 CJW590274 CTS590274 DDO590274 DNK590274 DXG590274 EHC590274 EQY590274 FAU590274 FKQ590274 FUM590274 GEI590274 GOE590274 GYA590274 HHW590274 HRS590274 IBO590274 ILK590274 IVG590274 JFC590274 JOY590274 JYU590274 KIQ590274 KSM590274 LCI590274 LME590274 LWA590274 MFW590274 MPS590274 MZO590274 NJK590274 NTG590274 ODC590274 OMY590274 OWU590274 PGQ590274 PQM590274 QAI590274 QKE590274 QUA590274 RDW590274 RNS590274 RXO590274 SHK590274 SRG590274 TBC590274 TKY590274 TUU590274 UEQ590274 UOM590274 UYI590274 VIE590274 VSA590274 WBW590274 WLS590274 WVO590274 VSA524553 JC655810 SY655810 ACU655810 AMQ655810 AWM655810 BGI655810 BQE655810 CAA655810 CJW655810 CTS655810 DDO655810 DNK655810 DXG655810 EHC655810 EQY655810 FAU655810 FKQ655810 FUM655810 GEI655810 GOE655810 GYA655810 HHW655810 HRS655810 IBO655810 ILK655810 IVG655810 JFC655810 JOY655810 JYU655810 KIQ655810 KSM655810 LCI655810 LME655810 LWA655810 MFW655810 MPS655810 MZO655810 NJK655810 NTG655810 ODC655810 OMY655810 OWU655810 PGQ655810 PQM655810 QAI655810 QKE655810 QUA655810 RDW655810 RNS655810 RXO655810 SHK655810 SRG655810 TBC655810 TKY655810 TUU655810 UEQ655810 UOM655810 UYI655810 VIE655810 VSA655810 WBW655810 WLS655810 WVO655810 WBW524553 JC721346 SY721346 ACU721346 AMQ721346 AWM721346 BGI721346 BQE721346 CAA721346 CJW721346 CTS721346 DDO721346 DNK721346 DXG721346 EHC721346 EQY721346 FAU721346 FKQ721346 FUM721346 GEI721346 GOE721346 GYA721346 HHW721346 HRS721346 IBO721346 ILK721346 IVG721346 JFC721346 JOY721346 JYU721346 KIQ721346 KSM721346 LCI721346 LME721346 LWA721346 MFW721346 MPS721346 MZO721346 NJK721346 NTG721346 ODC721346 OMY721346 OWU721346 PGQ721346 PQM721346 QAI721346 QKE721346 QUA721346 RDW721346 RNS721346 RXO721346 SHK721346 SRG721346 TBC721346 TKY721346 TUU721346 UEQ721346 UOM721346 UYI721346 VIE721346 VSA721346 WBW721346 WLS721346 WVO721346 WLS524553 JC786882 SY786882 ACU786882 AMQ786882 AWM786882 BGI786882 BQE786882 CAA786882 CJW786882 CTS786882 DDO786882 DNK786882 DXG786882 EHC786882 EQY786882 FAU786882 FKQ786882 FUM786882 GEI786882 GOE786882 GYA786882 HHW786882 HRS786882 IBO786882 ILK786882 IVG786882 JFC786882 JOY786882 JYU786882 KIQ786882 KSM786882 LCI786882 LME786882 LWA786882 MFW786882 MPS786882 MZO786882 NJK786882 NTG786882 ODC786882 OMY786882 OWU786882 PGQ786882 PQM786882 QAI786882 QKE786882 QUA786882 RDW786882 RNS786882 RXO786882 SHK786882 SRG786882 TBC786882 TKY786882 TUU786882 UEQ786882 UOM786882 UYI786882 VIE786882 VSA786882 WBW786882 WLS786882 WVO786882 WVO524553 JC852418 SY852418 ACU852418 AMQ852418 AWM852418 BGI852418 BQE852418 CAA852418 CJW852418 CTS852418 DDO852418 DNK852418 DXG852418 EHC852418 EQY852418 FAU852418 FKQ852418 FUM852418 GEI852418 GOE852418 GYA852418 HHW852418 HRS852418 IBO852418 ILK852418 IVG852418 JFC852418 JOY852418 JYU852418 KIQ852418 KSM852418 LCI852418 LME852418 LWA852418 MFW852418 MPS852418 MZO852418 NJK852418 NTG852418 ODC852418 OMY852418 OWU852418 PGQ852418 PQM852418 QAI852418 QKE852418 QUA852418 RDW852418 RNS852418 RXO852418 SHK852418 SRG852418 TBC852418 TKY852418 TUU852418 UEQ852418 UOM852418 UYI852418 VIE852418 VSA852418 WBW852418 WLS852418 WVO852418 DDO9 JC917954 SY917954 ACU917954 AMQ917954 AWM917954 BGI917954 BQE917954 CAA917954 CJW917954 CTS917954 DDO917954 DNK917954 DXG917954 EHC917954 EQY917954 FAU917954 FKQ917954 FUM917954 GEI917954 GOE917954 GYA917954 HHW917954 HRS917954 IBO917954 ILK917954 IVG917954 JFC917954 JOY917954 JYU917954 KIQ917954 KSM917954 LCI917954 LME917954 LWA917954 MFW917954 MPS917954 MZO917954 NJK917954 NTG917954 ODC917954 OMY917954 OWU917954 PGQ917954 PQM917954 QAI917954 QKE917954 QUA917954 RDW917954 RNS917954 RXO917954 SHK917954 SRG917954 TBC917954 TKY917954 TUU917954 UEQ917954 UOM917954 UYI917954 VIE917954 VSA917954 WBW917954 WLS917954 WVO917954 JC590089 JC983490 SY983490 ACU983490 AMQ983490 AWM983490 BGI983490 BQE983490 CAA983490 CJW983490 CTS983490 DDO983490 DNK983490 DXG983490 EHC983490 EQY983490 FAU983490 FKQ983490 FUM983490 GEI983490 GOE983490 GYA983490 HHW983490 HRS983490 IBO983490 ILK983490 IVG983490 JFC983490 JOY983490 JYU983490 KIQ983490 KSM983490 LCI983490 LME983490 LWA983490 MFW983490 MPS983490 MZO983490 NJK983490 NTG983490 ODC983490 OMY983490 OWU983490 PGQ983490 PQM983490 QAI983490 QKE983490 QUA983490 RDW983490 RNS983490 RXO983490 SHK983490 SRG983490 TBC983490 TKY983490 TUU983490 UEQ983490 UOM983490 UYI983490 VIE983490 VSA983490 WBW983490 WLS983490 WVO983490 WVO385:WVO391 SY590089 JC397:JC403 SY397:SY403 ACU397:ACU403 AMQ397:AMQ403 AWM397:AWM403 BGI397:BGI403 BQE397:BQE403 CAA397:CAA403 CJW397:CJW403 CTS397:CTS403 DDO397:DDO403 DNK397:DNK403 DXG397:DXG403 EHC397:EHC403 EQY397:EQY403 FAU397:FAU403 FKQ397:FKQ403 FUM397:FUM403 GEI397:GEI403 GOE397:GOE403 GYA397:GYA403 HHW397:HHW403 HRS397:HRS403 IBO397:IBO403 ILK397:ILK403 IVG397:IVG403 JFC397:JFC403 JOY397:JOY403 JYU397:JYU403 KIQ397:KIQ403 KSM397:KSM403 LCI397:LCI403 LME397:LME403 LWA397:LWA403 MFW397:MFW403 MPS397:MPS403 MZO397:MZO403 NJK397:NJK403 NTG397:NTG403 ODC397:ODC403 OMY397:OMY403 OWU397:OWU403 PGQ397:PGQ403 PQM397:PQM403 QAI397:QAI403 QKE397:QKE403 QUA397:QUA403 RDW397:RDW403 RNS397:RNS403 RXO397:RXO403 SHK397:SHK403 SRG397:SRG403 TBC397:TBC403 TKY397:TKY403 TUU397:TUU403 UEQ397:UEQ403 UOM397:UOM403 UYI397:UYI403 VIE397:VIE403 VSA397:VSA403 WBW397:WBW403 WLS397:WLS403 ACU590089 JC65991 SY65991 ACU65991 AMQ65991 AWM65991 BGI65991 BQE65991 CAA65991 CJW65991 CTS65991 DDO65991 DNK65991 DXG65991 EHC65991 EQY65991 FAU65991 FKQ65991 FUM65991 GEI65991 GOE65991 GYA65991 HHW65991 HRS65991 IBO65991 ILK65991 IVG65991 JFC65991 JOY65991 JYU65991 KIQ65991 KSM65991 LCI65991 LME65991 LWA65991 MFW65991 MPS65991 MZO65991 NJK65991 NTG65991 ODC65991 OMY65991 OWU65991 PGQ65991 PQM65991 QAI65991 QKE65991 QUA65991 RDW65991 RNS65991 RXO65991 SHK65991 SRG65991 TBC65991 TKY65991 TUU65991 UEQ65991 UOM65991 UYI65991 VIE65991 VSA65991 WBW65991 WLS65991 WVO65991 AMQ590089 JC131527 SY131527 ACU131527 AMQ131527 AWM131527 BGI131527 BQE131527 CAA131527 CJW131527 CTS131527 DDO131527 DNK131527 DXG131527 EHC131527 EQY131527 FAU131527 FKQ131527 FUM131527 GEI131527 GOE131527 GYA131527 HHW131527 HRS131527 IBO131527 ILK131527 IVG131527 JFC131527 JOY131527 JYU131527 KIQ131527 KSM131527 LCI131527 LME131527 LWA131527 MFW131527 MPS131527 MZO131527 NJK131527 NTG131527 ODC131527 OMY131527 OWU131527 PGQ131527 PQM131527 QAI131527 QKE131527 QUA131527 RDW131527 RNS131527 RXO131527 SHK131527 SRG131527 TBC131527 TKY131527 TUU131527 UEQ131527 UOM131527 UYI131527 VIE131527 VSA131527 WBW131527 WLS131527 WVO131527 AWM590089 JC197063 SY197063 ACU197063 AMQ197063 AWM197063 BGI197063 BQE197063 CAA197063 CJW197063 CTS197063 DDO197063 DNK197063 DXG197063 EHC197063 EQY197063 FAU197063 FKQ197063 FUM197063 GEI197063 GOE197063 GYA197063 HHW197063 HRS197063 IBO197063 ILK197063 IVG197063 JFC197063 JOY197063 JYU197063 KIQ197063 KSM197063 LCI197063 LME197063 LWA197063 MFW197063 MPS197063 MZO197063 NJK197063 NTG197063 ODC197063 OMY197063 OWU197063 PGQ197063 PQM197063 QAI197063 QKE197063 QUA197063 RDW197063 RNS197063 RXO197063 SHK197063 SRG197063 TBC197063 TKY197063 TUU197063 UEQ197063 UOM197063 UYI197063 VIE197063 VSA197063 WBW197063 WLS197063 WVO197063 BGI590089 JC262599 SY262599 ACU262599 AMQ262599 AWM262599 BGI262599 BQE262599 CAA262599 CJW262599 CTS262599 DDO262599 DNK262599 DXG262599 EHC262599 EQY262599 FAU262599 FKQ262599 FUM262599 GEI262599 GOE262599 GYA262599 HHW262599 HRS262599 IBO262599 ILK262599 IVG262599 JFC262599 JOY262599 JYU262599 KIQ262599 KSM262599 LCI262599 LME262599 LWA262599 MFW262599 MPS262599 MZO262599 NJK262599 NTG262599 ODC262599 OMY262599 OWU262599 PGQ262599 PQM262599 QAI262599 QKE262599 QUA262599 RDW262599 RNS262599 RXO262599 SHK262599 SRG262599 TBC262599 TKY262599 TUU262599 UEQ262599 UOM262599 UYI262599 VIE262599 VSA262599 WBW262599 WLS262599 WVO262599 BQE590089 JC328135 SY328135 ACU328135 AMQ328135 AWM328135 BGI328135 BQE328135 CAA328135 CJW328135 CTS328135 DDO328135 DNK328135 DXG328135 EHC328135 EQY328135 FAU328135 FKQ328135 FUM328135 GEI328135 GOE328135 GYA328135 HHW328135 HRS328135 IBO328135 ILK328135 IVG328135 JFC328135 JOY328135 JYU328135 KIQ328135 KSM328135 LCI328135 LME328135 LWA328135 MFW328135 MPS328135 MZO328135 NJK328135 NTG328135 ODC328135 OMY328135 OWU328135 PGQ328135 PQM328135 QAI328135 QKE328135 QUA328135 RDW328135 RNS328135 RXO328135 SHK328135 SRG328135 TBC328135 TKY328135 TUU328135 UEQ328135 UOM328135 UYI328135 VIE328135 VSA328135 WBW328135 WLS328135 WVO328135 CAA590089 JC393671 SY393671 ACU393671 AMQ393671 AWM393671 BGI393671 BQE393671 CAA393671 CJW393671 CTS393671 DDO393671 DNK393671 DXG393671 EHC393671 EQY393671 FAU393671 FKQ393671 FUM393671 GEI393671 GOE393671 GYA393671 HHW393671 HRS393671 IBO393671 ILK393671 IVG393671 JFC393671 JOY393671 JYU393671 KIQ393671 KSM393671 LCI393671 LME393671 LWA393671 MFW393671 MPS393671 MZO393671 NJK393671 NTG393671 ODC393671 OMY393671 OWU393671 PGQ393671 PQM393671 QAI393671 QKE393671 QUA393671 RDW393671 RNS393671 RXO393671 SHK393671 SRG393671 TBC393671 TKY393671 TUU393671 UEQ393671 UOM393671 UYI393671 VIE393671 VSA393671 WBW393671 WLS393671 WVO393671 CJW590089 JC459207 SY459207 ACU459207 AMQ459207 AWM459207 BGI459207 BQE459207 CAA459207 CJW459207 CTS459207 DDO459207 DNK459207 DXG459207 EHC459207 EQY459207 FAU459207 FKQ459207 FUM459207 GEI459207 GOE459207 GYA459207 HHW459207 HRS459207 IBO459207 ILK459207 IVG459207 JFC459207 JOY459207 JYU459207 KIQ459207 KSM459207 LCI459207 LME459207 LWA459207 MFW459207 MPS459207 MZO459207 NJK459207 NTG459207 ODC459207 OMY459207 OWU459207 PGQ459207 PQM459207 QAI459207 QKE459207 QUA459207 RDW459207 RNS459207 RXO459207 SHK459207 SRG459207 TBC459207 TKY459207 TUU459207 UEQ459207 UOM459207 UYI459207 VIE459207 VSA459207 WBW459207 WLS459207 WVO459207 CTS590089 JC524743 SY524743 ACU524743 AMQ524743 AWM524743 BGI524743 BQE524743 CAA524743 CJW524743 CTS524743 DDO524743 DNK524743 DXG524743 EHC524743 EQY524743 FAU524743 FKQ524743 FUM524743 GEI524743 GOE524743 GYA524743 HHW524743 HRS524743 IBO524743 ILK524743 IVG524743 JFC524743 JOY524743 JYU524743 KIQ524743 KSM524743 LCI524743 LME524743 LWA524743 MFW524743 MPS524743 MZO524743 NJK524743 NTG524743 ODC524743 OMY524743 OWU524743 PGQ524743 PQM524743 QAI524743 QKE524743 QUA524743 RDW524743 RNS524743 RXO524743 SHK524743 SRG524743 TBC524743 TKY524743 TUU524743 UEQ524743 UOM524743 UYI524743 VIE524743 VSA524743 WBW524743 WLS524743 WVO524743 DDO590089 JC590279 SY590279 ACU590279 AMQ590279 AWM590279 BGI590279 BQE590279 CAA590279 CJW590279 CTS590279 DDO590279 DNK590279 DXG590279 EHC590279 EQY590279 FAU590279 FKQ590279 FUM590279 GEI590279 GOE590279 GYA590279 HHW590279 HRS590279 IBO590279 ILK590279 IVG590279 JFC590279 JOY590279 JYU590279 KIQ590279 KSM590279 LCI590279 LME590279 LWA590279 MFW590279 MPS590279 MZO590279 NJK590279 NTG590279 ODC590279 OMY590279 OWU590279 PGQ590279 PQM590279 QAI590279 QKE590279 QUA590279 RDW590279 RNS590279 RXO590279 SHK590279 SRG590279 TBC590279 TKY590279 TUU590279 UEQ590279 UOM590279 UYI590279 VIE590279 VSA590279 WBW590279 WLS590279 WVO590279 DNK590089 JC655815 SY655815 ACU655815 AMQ655815 AWM655815 BGI655815 BQE655815 CAA655815 CJW655815 CTS655815 DDO655815 DNK655815 DXG655815 EHC655815 EQY655815 FAU655815 FKQ655815 FUM655815 GEI655815 GOE655815 GYA655815 HHW655815 HRS655815 IBO655815 ILK655815 IVG655815 JFC655815 JOY655815 JYU655815 KIQ655815 KSM655815 LCI655815 LME655815 LWA655815 MFW655815 MPS655815 MZO655815 NJK655815 NTG655815 ODC655815 OMY655815 OWU655815 PGQ655815 PQM655815 QAI655815 QKE655815 QUA655815 RDW655815 RNS655815 RXO655815 SHK655815 SRG655815 TBC655815 TKY655815 TUU655815 UEQ655815 UOM655815 UYI655815 VIE655815 VSA655815 WBW655815 WLS655815 WVO655815 DXG590089 JC721351 SY721351 ACU721351 AMQ721351 AWM721351 BGI721351 BQE721351 CAA721351 CJW721351 CTS721351 DDO721351 DNK721351 DXG721351 EHC721351 EQY721351 FAU721351 FKQ721351 FUM721351 GEI721351 GOE721351 GYA721351 HHW721351 HRS721351 IBO721351 ILK721351 IVG721351 JFC721351 JOY721351 JYU721351 KIQ721351 KSM721351 LCI721351 LME721351 LWA721351 MFW721351 MPS721351 MZO721351 NJK721351 NTG721351 ODC721351 OMY721351 OWU721351 PGQ721351 PQM721351 QAI721351 QKE721351 QUA721351 RDW721351 RNS721351 RXO721351 SHK721351 SRG721351 TBC721351 TKY721351 TUU721351 UEQ721351 UOM721351 UYI721351 VIE721351 VSA721351 WBW721351 WLS721351 WVO721351 EHC590089 JC786887 SY786887 ACU786887 AMQ786887 AWM786887 BGI786887 BQE786887 CAA786887 CJW786887 CTS786887 DDO786887 DNK786887 DXG786887 EHC786887 EQY786887 FAU786887 FKQ786887 FUM786887 GEI786887 GOE786887 GYA786887 HHW786887 HRS786887 IBO786887 ILK786887 IVG786887 JFC786887 JOY786887 JYU786887 KIQ786887 KSM786887 LCI786887 LME786887 LWA786887 MFW786887 MPS786887 MZO786887 NJK786887 NTG786887 ODC786887 OMY786887 OWU786887 PGQ786887 PQM786887 QAI786887 QKE786887 QUA786887 RDW786887 RNS786887 RXO786887 SHK786887 SRG786887 TBC786887 TKY786887 TUU786887 UEQ786887 UOM786887 UYI786887 VIE786887 VSA786887 WBW786887 WLS786887 WVO786887 EQY590089 JC852423 SY852423 ACU852423 AMQ852423 AWM852423 BGI852423 BQE852423 CAA852423 CJW852423 CTS852423 DDO852423 DNK852423 DXG852423 EHC852423 EQY852423 FAU852423 FKQ852423 FUM852423 GEI852423 GOE852423 GYA852423 HHW852423 HRS852423 IBO852423 ILK852423 IVG852423 JFC852423 JOY852423 JYU852423 KIQ852423 KSM852423 LCI852423 LME852423 LWA852423 MFW852423 MPS852423 MZO852423 NJK852423 NTG852423 ODC852423 OMY852423 OWU852423 PGQ852423 PQM852423 QAI852423 QKE852423 QUA852423 RDW852423 RNS852423 RXO852423 SHK852423 SRG852423 TBC852423 TKY852423 TUU852423 UEQ852423 UOM852423 UYI852423 VIE852423 VSA852423 WBW852423 WLS852423 WVO852423 FAU590089 JC917959 SY917959 ACU917959 AMQ917959 AWM917959 BGI917959 BQE917959 CAA917959 CJW917959 CTS917959 DDO917959 DNK917959 DXG917959 EHC917959 EQY917959 FAU917959 FKQ917959 FUM917959 GEI917959 GOE917959 GYA917959 HHW917959 HRS917959 IBO917959 ILK917959 IVG917959 JFC917959 JOY917959 JYU917959 KIQ917959 KSM917959 LCI917959 LME917959 LWA917959 MFW917959 MPS917959 MZO917959 NJK917959 NTG917959 ODC917959 OMY917959 OWU917959 PGQ917959 PQM917959 QAI917959 QKE917959 QUA917959 RDW917959 RNS917959 RXO917959 SHK917959 SRG917959 TBC917959 TKY917959 TUU917959 UEQ917959 UOM917959 UYI917959 VIE917959 VSA917959 WBW917959 WLS917959 WVO917959 FKQ590089 JC983495 SY983495 ACU983495 AMQ983495 AWM983495 BGI983495 BQE983495 CAA983495 CJW983495 CTS983495 DDO983495 DNK983495 DXG983495 EHC983495 EQY983495 FAU983495 FKQ983495 FUM983495 GEI983495 GOE983495 GYA983495 HHW983495 HRS983495 IBO983495 ILK983495 IVG983495 JFC983495 JOY983495 JYU983495 KIQ983495 KSM983495 LCI983495 LME983495 LWA983495 MFW983495 MPS983495 MZO983495 NJK983495 NTG983495 ODC983495 OMY983495 OWU983495 PGQ983495 PQM983495 QAI983495 QKE983495 QUA983495 RDW983495 RNS983495 RXO983495 SHK983495 SRG983495 TBC983495 TKY983495 TUU983495 UEQ983495 UOM983495 UYI983495 VIE983495 VSA983495 WBW983495 WLS983495 WVO983495 WVO397:WVO403 FUM590089 JC407:JC414 SY407:SY414 ACU407:ACU414 AMQ407:AMQ414 AWM407:AWM414 BGI407:BGI414 BQE407:BQE414 CAA407:CAA414 CJW407:CJW414 CTS407:CTS414 DDO407:DDO414 DNK407:DNK414 DXG407:DXG414 EHC407:EHC414 EQY407:EQY414 FAU407:FAU414 FKQ407:FKQ414 FUM407:FUM414 GEI407:GEI414 GOE407:GOE414 GYA407:GYA414 HHW407:HHW414 HRS407:HRS414 IBO407:IBO414 ILK407:ILK414 IVG407:IVG414 JFC407:JFC414 JOY407:JOY414 JYU407:JYU414 KIQ407:KIQ414 KSM407:KSM414 LCI407:LCI414 LME407:LME414 LWA407:LWA414 MFW407:MFW414 MPS407:MPS414 MZO407:MZO414 NJK407:NJK414 NTG407:NTG414 ODC407:ODC414 OMY407:OMY414 OWU407:OWU414 PGQ407:PGQ414 PQM407:PQM414 QAI407:QAI414 QKE407:QKE414 QUA407:QUA414 RDW407:RDW414 RNS407:RNS414 RXO407:RXO414 SHK407:SHK414 SRG407:SRG414 TBC407:TBC414 TKY407:TKY414 TUU407:TUU414 UEQ407:UEQ414 UOM407:UOM414 UYI407:UYI414 VIE407:VIE414 VSA407:VSA414 WBW407:WBW414 WLS407:WLS414 GEI590089 JC65995 SY65995 ACU65995 AMQ65995 AWM65995 BGI65995 BQE65995 CAA65995 CJW65995 CTS65995 DDO65995 DNK65995 DXG65995 EHC65995 EQY65995 FAU65995 FKQ65995 FUM65995 GEI65995 GOE65995 GYA65995 HHW65995 HRS65995 IBO65995 ILK65995 IVG65995 JFC65995 JOY65995 JYU65995 KIQ65995 KSM65995 LCI65995 LME65995 LWA65995 MFW65995 MPS65995 MZO65995 NJK65995 NTG65995 ODC65995 OMY65995 OWU65995 PGQ65995 PQM65995 QAI65995 QKE65995 QUA65995 RDW65995 RNS65995 RXO65995 SHK65995 SRG65995 TBC65995 TKY65995 TUU65995 UEQ65995 UOM65995 UYI65995 VIE65995 VSA65995 WBW65995 WLS65995 WVO65995 GOE590089 JC131531 SY131531 ACU131531 AMQ131531 AWM131531 BGI131531 BQE131531 CAA131531 CJW131531 CTS131531 DDO131531 DNK131531 DXG131531 EHC131531 EQY131531 FAU131531 FKQ131531 FUM131531 GEI131531 GOE131531 GYA131531 HHW131531 HRS131531 IBO131531 ILK131531 IVG131531 JFC131531 JOY131531 JYU131531 KIQ131531 KSM131531 LCI131531 LME131531 LWA131531 MFW131531 MPS131531 MZO131531 NJK131531 NTG131531 ODC131531 OMY131531 OWU131531 PGQ131531 PQM131531 QAI131531 QKE131531 QUA131531 RDW131531 RNS131531 RXO131531 SHK131531 SRG131531 TBC131531 TKY131531 TUU131531 UEQ131531 UOM131531 UYI131531 VIE131531 VSA131531 WBW131531 WLS131531 WVO131531 GYA590089 JC197067 SY197067 ACU197067 AMQ197067 AWM197067 BGI197067 BQE197067 CAA197067 CJW197067 CTS197067 DDO197067 DNK197067 DXG197067 EHC197067 EQY197067 FAU197067 FKQ197067 FUM197067 GEI197067 GOE197067 GYA197067 HHW197067 HRS197067 IBO197067 ILK197067 IVG197067 JFC197067 JOY197067 JYU197067 KIQ197067 KSM197067 LCI197067 LME197067 LWA197067 MFW197067 MPS197067 MZO197067 NJK197067 NTG197067 ODC197067 OMY197067 OWU197067 PGQ197067 PQM197067 QAI197067 QKE197067 QUA197067 RDW197067 RNS197067 RXO197067 SHK197067 SRG197067 TBC197067 TKY197067 TUU197067 UEQ197067 UOM197067 UYI197067 VIE197067 VSA197067 WBW197067 WLS197067 WVO197067 HHW590089 JC262603 SY262603 ACU262603 AMQ262603 AWM262603 BGI262603 BQE262603 CAA262603 CJW262603 CTS262603 DDO262603 DNK262603 DXG262603 EHC262603 EQY262603 FAU262603 FKQ262603 FUM262603 GEI262603 GOE262603 GYA262603 HHW262603 HRS262603 IBO262603 ILK262603 IVG262603 JFC262603 JOY262603 JYU262603 KIQ262603 KSM262603 LCI262603 LME262603 LWA262603 MFW262603 MPS262603 MZO262603 NJK262603 NTG262603 ODC262603 OMY262603 OWU262603 PGQ262603 PQM262603 QAI262603 QKE262603 QUA262603 RDW262603 RNS262603 RXO262603 SHK262603 SRG262603 TBC262603 TKY262603 TUU262603 UEQ262603 UOM262603 UYI262603 VIE262603 VSA262603 WBW262603 WLS262603 WVO262603 HRS590089 JC328139 SY328139 ACU328139 AMQ328139 AWM328139 BGI328139 BQE328139 CAA328139 CJW328139 CTS328139 DDO328139 DNK328139 DXG328139 EHC328139 EQY328139 FAU328139 FKQ328139 FUM328139 GEI328139 GOE328139 GYA328139 HHW328139 HRS328139 IBO328139 ILK328139 IVG328139 JFC328139 JOY328139 JYU328139 KIQ328139 KSM328139 LCI328139 LME328139 LWA328139 MFW328139 MPS328139 MZO328139 NJK328139 NTG328139 ODC328139 OMY328139 OWU328139 PGQ328139 PQM328139 QAI328139 QKE328139 QUA328139 RDW328139 RNS328139 RXO328139 SHK328139 SRG328139 TBC328139 TKY328139 TUU328139 UEQ328139 UOM328139 UYI328139 VIE328139 VSA328139 WBW328139 WLS328139 WVO328139 IBO590089 JC393675 SY393675 ACU393675 AMQ393675 AWM393675 BGI393675 BQE393675 CAA393675 CJW393675 CTS393675 DDO393675 DNK393675 DXG393675 EHC393675 EQY393675 FAU393675 FKQ393675 FUM393675 GEI393675 GOE393675 GYA393675 HHW393675 HRS393675 IBO393675 ILK393675 IVG393675 JFC393675 JOY393675 JYU393675 KIQ393675 KSM393675 LCI393675 LME393675 LWA393675 MFW393675 MPS393675 MZO393675 NJK393675 NTG393675 ODC393675 OMY393675 OWU393675 PGQ393675 PQM393675 QAI393675 QKE393675 QUA393675 RDW393675 RNS393675 RXO393675 SHK393675 SRG393675 TBC393675 TKY393675 TUU393675 UEQ393675 UOM393675 UYI393675 VIE393675 VSA393675 WBW393675 WLS393675 WVO393675 ILK590089 JC459211 SY459211 ACU459211 AMQ459211 AWM459211 BGI459211 BQE459211 CAA459211 CJW459211 CTS459211 DDO459211 DNK459211 DXG459211 EHC459211 EQY459211 FAU459211 FKQ459211 FUM459211 GEI459211 GOE459211 GYA459211 HHW459211 HRS459211 IBO459211 ILK459211 IVG459211 JFC459211 JOY459211 JYU459211 KIQ459211 KSM459211 LCI459211 LME459211 LWA459211 MFW459211 MPS459211 MZO459211 NJK459211 NTG459211 ODC459211 OMY459211 OWU459211 PGQ459211 PQM459211 QAI459211 QKE459211 QUA459211 RDW459211 RNS459211 RXO459211 SHK459211 SRG459211 TBC459211 TKY459211 TUU459211 UEQ459211 UOM459211 UYI459211 VIE459211 VSA459211 WBW459211 WLS459211 WVO459211 IVG590089 JC524747 SY524747 ACU524747 AMQ524747 AWM524747 BGI524747 BQE524747 CAA524747 CJW524747 CTS524747 DDO524747 DNK524747 DXG524747 EHC524747 EQY524747 FAU524747 FKQ524747 FUM524747 GEI524747 GOE524747 GYA524747 HHW524747 HRS524747 IBO524747 ILK524747 IVG524747 JFC524747 JOY524747 JYU524747 KIQ524747 KSM524747 LCI524747 LME524747 LWA524747 MFW524747 MPS524747 MZO524747 NJK524747 NTG524747 ODC524747 OMY524747 OWU524747 PGQ524747 PQM524747 QAI524747 QKE524747 QUA524747 RDW524747 RNS524747 RXO524747 SHK524747 SRG524747 TBC524747 TKY524747 TUU524747 UEQ524747 UOM524747 UYI524747 VIE524747 VSA524747 WBW524747 WLS524747 WVO524747 JFC590089 JC590283 SY590283 ACU590283 AMQ590283 AWM590283 BGI590283 BQE590283 CAA590283 CJW590283 CTS590283 DDO590283 DNK590283 DXG590283 EHC590283 EQY590283 FAU590283 FKQ590283 FUM590283 GEI590283 GOE590283 GYA590283 HHW590283 HRS590283 IBO590283 ILK590283 IVG590283 JFC590283 JOY590283 JYU590283 KIQ590283 KSM590283 LCI590283 LME590283 LWA590283 MFW590283 MPS590283 MZO590283 NJK590283 NTG590283 ODC590283 OMY590283 OWU590283 PGQ590283 PQM590283 QAI590283 QKE590283 QUA590283 RDW590283 RNS590283 RXO590283 SHK590283 SRG590283 TBC590283 TKY590283 TUU590283 UEQ590283 UOM590283 UYI590283 VIE590283 VSA590283 WBW590283 WLS590283 WVO590283 JOY590089 JC655819 SY655819 ACU655819 AMQ655819 AWM655819 BGI655819 BQE655819 CAA655819 CJW655819 CTS655819 DDO655819 DNK655819 DXG655819 EHC655819 EQY655819 FAU655819 FKQ655819 FUM655819 GEI655819 GOE655819 GYA655819 HHW655819 HRS655819 IBO655819 ILK655819 IVG655819 JFC655819 JOY655819 JYU655819 KIQ655819 KSM655819 LCI655819 LME655819 LWA655819 MFW655819 MPS655819 MZO655819 NJK655819 NTG655819 ODC655819 OMY655819 OWU655819 PGQ655819 PQM655819 QAI655819 QKE655819 QUA655819 RDW655819 RNS655819 RXO655819 SHK655819 SRG655819 TBC655819 TKY655819 TUU655819 UEQ655819 UOM655819 UYI655819 VIE655819 VSA655819 WBW655819 WLS655819 WVO655819 JYU590089 JC721355 SY721355 ACU721355 AMQ721355 AWM721355 BGI721355 BQE721355 CAA721355 CJW721355 CTS721355 DDO721355 DNK721355 DXG721355 EHC721355 EQY721355 FAU721355 FKQ721355 FUM721355 GEI721355 GOE721355 GYA721355 HHW721355 HRS721355 IBO721355 ILK721355 IVG721355 JFC721355 JOY721355 JYU721355 KIQ721355 KSM721355 LCI721355 LME721355 LWA721355 MFW721355 MPS721355 MZO721355 NJK721355 NTG721355 ODC721355 OMY721355 OWU721355 PGQ721355 PQM721355 QAI721355 QKE721355 QUA721355 RDW721355 RNS721355 RXO721355 SHK721355 SRG721355 TBC721355 TKY721355 TUU721355 UEQ721355 UOM721355 UYI721355 VIE721355 VSA721355 WBW721355 WLS721355 WVO721355 KIQ590089 JC786891 SY786891 ACU786891 AMQ786891 AWM786891 BGI786891 BQE786891 CAA786891 CJW786891 CTS786891 DDO786891 DNK786891 DXG786891 EHC786891 EQY786891 FAU786891 FKQ786891 FUM786891 GEI786891 GOE786891 GYA786891 HHW786891 HRS786891 IBO786891 ILK786891 IVG786891 JFC786891 JOY786891 JYU786891 KIQ786891 KSM786891 LCI786891 LME786891 LWA786891 MFW786891 MPS786891 MZO786891 NJK786891 NTG786891 ODC786891 OMY786891 OWU786891 PGQ786891 PQM786891 QAI786891 QKE786891 QUA786891 RDW786891 RNS786891 RXO786891 SHK786891 SRG786891 TBC786891 TKY786891 TUU786891 UEQ786891 UOM786891 UYI786891 VIE786891 VSA786891 WBW786891 WLS786891 WVO786891 KSM590089 JC852427 SY852427 ACU852427 AMQ852427 AWM852427 BGI852427 BQE852427 CAA852427 CJW852427 CTS852427 DDO852427 DNK852427 DXG852427 EHC852427 EQY852427 FAU852427 FKQ852427 FUM852427 GEI852427 GOE852427 GYA852427 HHW852427 HRS852427 IBO852427 ILK852427 IVG852427 JFC852427 JOY852427 JYU852427 KIQ852427 KSM852427 LCI852427 LME852427 LWA852427 MFW852427 MPS852427 MZO852427 NJK852427 NTG852427 ODC852427 OMY852427 OWU852427 PGQ852427 PQM852427 QAI852427 QKE852427 QUA852427 RDW852427 RNS852427 RXO852427 SHK852427 SRG852427 TBC852427 TKY852427 TUU852427 UEQ852427 UOM852427 UYI852427 VIE852427 VSA852427 WBW852427 WLS852427 WVO852427 LCI590089 JC917963 SY917963 ACU917963 AMQ917963 AWM917963 BGI917963 BQE917963 CAA917963 CJW917963 CTS917963 DDO917963 DNK917963 DXG917963 EHC917963 EQY917963 FAU917963 FKQ917963 FUM917963 GEI917963 GOE917963 GYA917963 HHW917963 HRS917963 IBO917963 ILK917963 IVG917963 JFC917963 JOY917963 JYU917963 KIQ917963 KSM917963 LCI917963 LME917963 LWA917963 MFW917963 MPS917963 MZO917963 NJK917963 NTG917963 ODC917963 OMY917963 OWU917963 PGQ917963 PQM917963 QAI917963 QKE917963 QUA917963 RDW917963 RNS917963 RXO917963 SHK917963 SRG917963 TBC917963 TKY917963 TUU917963 UEQ917963 UOM917963 UYI917963 VIE917963 VSA917963 WBW917963 WLS917963 WVO917963 LME590089 JC983499 SY983499 ACU983499 AMQ983499 AWM983499 BGI983499 BQE983499 CAA983499 CJW983499 CTS983499 DDO983499 DNK983499 DXG983499 EHC983499 EQY983499 FAU983499 FKQ983499 FUM983499 GEI983499 GOE983499 GYA983499 HHW983499 HRS983499 IBO983499 ILK983499 IVG983499 JFC983499 JOY983499 JYU983499 KIQ983499 KSM983499 LCI983499 LME983499 LWA983499 MFW983499 MPS983499 MZO983499 NJK983499 NTG983499 ODC983499 OMY983499 OWU983499 PGQ983499 PQM983499 QAI983499 QKE983499 QUA983499 RDW983499 RNS983499 RXO983499 SHK983499 SRG983499 TBC983499 TKY983499 TUU983499 UEQ983499 UOM983499 UYI983499 VIE983499 VSA983499 WBW983499 WLS983499 WVO983499 WVO407:WVO414 LWA590089 JC418:JC423 SY418:SY423 ACU418:ACU423 AMQ418:AMQ423 AWM418:AWM423 BGI418:BGI423 BQE418:BQE423 CAA418:CAA423 CJW418:CJW423 CTS418:CTS423 DDO418:DDO423 DNK418:DNK423 DXG418:DXG423 EHC418:EHC423 EQY418:EQY423 FAU418:FAU423 FKQ418:FKQ423 FUM418:FUM423 GEI418:GEI423 GOE418:GOE423 GYA418:GYA423 HHW418:HHW423 HRS418:HRS423 IBO418:IBO423 ILK418:ILK423 IVG418:IVG423 JFC418:JFC423 JOY418:JOY423 JYU418:JYU423 KIQ418:KIQ423 KSM418:KSM423 LCI418:LCI423 LME418:LME423 LWA418:LWA423 MFW418:MFW423 MPS418:MPS423 MZO418:MZO423 NJK418:NJK423 NTG418:NTG423 ODC418:ODC423 OMY418:OMY423 OWU418:OWU423 PGQ418:PGQ423 PQM418:PQM423 QAI418:QAI423 QKE418:QKE423 QUA418:QUA423 RDW418:RDW423 RNS418:RNS423 RXO418:RXO423 SHK418:SHK423 SRG418:SRG423 TBC418:TBC423 TKY418:TKY423 TUU418:TUU423 UEQ418:UEQ423 UOM418:UOM423 UYI418:UYI423 VIE418:VIE423 VSA418:VSA423 WBW418:WBW423 WLS418:WLS423 MFW590089 JC65999 SY65999 ACU65999 AMQ65999 AWM65999 BGI65999 BQE65999 CAA65999 CJW65999 CTS65999 DDO65999 DNK65999 DXG65999 EHC65999 EQY65999 FAU65999 FKQ65999 FUM65999 GEI65999 GOE65999 GYA65999 HHW65999 HRS65999 IBO65999 ILK65999 IVG65999 JFC65999 JOY65999 JYU65999 KIQ65999 KSM65999 LCI65999 LME65999 LWA65999 MFW65999 MPS65999 MZO65999 NJK65999 NTG65999 ODC65999 OMY65999 OWU65999 PGQ65999 PQM65999 QAI65999 QKE65999 QUA65999 RDW65999 RNS65999 RXO65999 SHK65999 SRG65999 TBC65999 TKY65999 TUU65999 UEQ65999 UOM65999 UYI65999 VIE65999 VSA65999 WBW65999 WLS65999 WVO65999 MPS590089 JC131535 SY131535 ACU131535 AMQ131535 AWM131535 BGI131535 BQE131535 CAA131535 CJW131535 CTS131535 DDO131535 DNK131535 DXG131535 EHC131535 EQY131535 FAU131535 FKQ131535 FUM131535 GEI131535 GOE131535 GYA131535 HHW131535 HRS131535 IBO131535 ILK131535 IVG131535 JFC131535 JOY131535 JYU131535 KIQ131535 KSM131535 LCI131535 LME131535 LWA131535 MFW131535 MPS131535 MZO131535 NJK131535 NTG131535 ODC131535 OMY131535 OWU131535 PGQ131535 PQM131535 QAI131535 QKE131535 QUA131535 RDW131535 RNS131535 RXO131535 SHK131535 SRG131535 TBC131535 TKY131535 TUU131535 UEQ131535 UOM131535 UYI131535 VIE131535 VSA131535 WBW131535 WLS131535 WVO131535 MZO590089 JC197071 SY197071 ACU197071 AMQ197071 AWM197071 BGI197071 BQE197071 CAA197071 CJW197071 CTS197071 DDO197071 DNK197071 DXG197071 EHC197071 EQY197071 FAU197071 FKQ197071 FUM197071 GEI197071 GOE197071 GYA197071 HHW197071 HRS197071 IBO197071 ILK197071 IVG197071 JFC197071 JOY197071 JYU197071 KIQ197071 KSM197071 LCI197071 LME197071 LWA197071 MFW197071 MPS197071 MZO197071 NJK197071 NTG197071 ODC197071 OMY197071 OWU197071 PGQ197071 PQM197071 QAI197071 QKE197071 QUA197071 RDW197071 RNS197071 RXO197071 SHK197071 SRG197071 TBC197071 TKY197071 TUU197071 UEQ197071 UOM197071 UYI197071 VIE197071 VSA197071 WBW197071 WLS197071 WVO197071 NJK590089 JC262607 SY262607 ACU262607 AMQ262607 AWM262607 BGI262607 BQE262607 CAA262607 CJW262607 CTS262607 DDO262607 DNK262607 DXG262607 EHC262607 EQY262607 FAU262607 FKQ262607 FUM262607 GEI262607 GOE262607 GYA262607 HHW262607 HRS262607 IBO262607 ILK262607 IVG262607 JFC262607 JOY262607 JYU262607 KIQ262607 KSM262607 LCI262607 LME262607 LWA262607 MFW262607 MPS262607 MZO262607 NJK262607 NTG262607 ODC262607 OMY262607 OWU262607 PGQ262607 PQM262607 QAI262607 QKE262607 QUA262607 RDW262607 RNS262607 RXO262607 SHK262607 SRG262607 TBC262607 TKY262607 TUU262607 UEQ262607 UOM262607 UYI262607 VIE262607 VSA262607 WBW262607 WLS262607 WVO262607 NTG590089 JC328143 SY328143 ACU328143 AMQ328143 AWM328143 BGI328143 BQE328143 CAA328143 CJW328143 CTS328143 DDO328143 DNK328143 DXG328143 EHC328143 EQY328143 FAU328143 FKQ328143 FUM328143 GEI328143 GOE328143 GYA328143 HHW328143 HRS328143 IBO328143 ILK328143 IVG328143 JFC328143 JOY328143 JYU328143 KIQ328143 KSM328143 LCI328143 LME328143 LWA328143 MFW328143 MPS328143 MZO328143 NJK328143 NTG328143 ODC328143 OMY328143 OWU328143 PGQ328143 PQM328143 QAI328143 QKE328143 QUA328143 RDW328143 RNS328143 RXO328143 SHK328143 SRG328143 TBC328143 TKY328143 TUU328143 UEQ328143 UOM328143 UYI328143 VIE328143 VSA328143 WBW328143 WLS328143 WVO328143 ODC590089 JC393679 SY393679 ACU393679 AMQ393679 AWM393679 BGI393679 BQE393679 CAA393679 CJW393679 CTS393679 DDO393679 DNK393679 DXG393679 EHC393679 EQY393679 FAU393679 FKQ393679 FUM393679 GEI393679 GOE393679 GYA393679 HHW393679 HRS393679 IBO393679 ILK393679 IVG393679 JFC393679 JOY393679 JYU393679 KIQ393679 KSM393679 LCI393679 LME393679 LWA393679 MFW393679 MPS393679 MZO393679 NJK393679 NTG393679 ODC393679 OMY393679 OWU393679 PGQ393679 PQM393679 QAI393679 QKE393679 QUA393679 RDW393679 RNS393679 RXO393679 SHK393679 SRG393679 TBC393679 TKY393679 TUU393679 UEQ393679 UOM393679 UYI393679 VIE393679 VSA393679 WBW393679 WLS393679 WVO393679 OMY590089 JC459215 SY459215 ACU459215 AMQ459215 AWM459215 BGI459215 BQE459215 CAA459215 CJW459215 CTS459215 DDO459215 DNK459215 DXG459215 EHC459215 EQY459215 FAU459215 FKQ459215 FUM459215 GEI459215 GOE459215 GYA459215 HHW459215 HRS459215 IBO459215 ILK459215 IVG459215 JFC459215 JOY459215 JYU459215 KIQ459215 KSM459215 LCI459215 LME459215 LWA459215 MFW459215 MPS459215 MZO459215 NJK459215 NTG459215 ODC459215 OMY459215 OWU459215 PGQ459215 PQM459215 QAI459215 QKE459215 QUA459215 RDW459215 RNS459215 RXO459215 SHK459215 SRG459215 TBC459215 TKY459215 TUU459215 UEQ459215 UOM459215 UYI459215 VIE459215 VSA459215 WBW459215 WLS459215 WVO459215 OWU590089 JC524751 SY524751 ACU524751 AMQ524751 AWM524751 BGI524751 BQE524751 CAA524751 CJW524751 CTS524751 DDO524751 DNK524751 DXG524751 EHC524751 EQY524751 FAU524751 FKQ524751 FUM524751 GEI524751 GOE524751 GYA524751 HHW524751 HRS524751 IBO524751 ILK524751 IVG524751 JFC524751 JOY524751 JYU524751 KIQ524751 KSM524751 LCI524751 LME524751 LWA524751 MFW524751 MPS524751 MZO524751 NJK524751 NTG524751 ODC524751 OMY524751 OWU524751 PGQ524751 PQM524751 QAI524751 QKE524751 QUA524751 RDW524751 RNS524751 RXO524751 SHK524751 SRG524751 TBC524751 TKY524751 TUU524751 UEQ524751 UOM524751 UYI524751 VIE524751 VSA524751 WBW524751 WLS524751 WVO524751 PGQ590089 JC590287 SY590287 ACU590287 AMQ590287 AWM590287 BGI590287 BQE590287 CAA590287 CJW590287 CTS590287 DDO590287 DNK590287 DXG590287 EHC590287 EQY590287 FAU590287 FKQ590287 FUM590287 GEI590287 GOE590287 GYA590287 HHW590287 HRS590287 IBO590287 ILK590287 IVG590287 JFC590287 JOY590287 JYU590287 KIQ590287 KSM590287 LCI590287 LME590287 LWA590287 MFW590287 MPS590287 MZO590287 NJK590287 NTG590287 ODC590287 OMY590287 OWU590287 PGQ590287 PQM590287 QAI590287 QKE590287 QUA590287 RDW590287 RNS590287 RXO590287 SHK590287 SRG590287 TBC590287 TKY590287 TUU590287 UEQ590287 UOM590287 UYI590287 VIE590287 VSA590287 WBW590287 WLS590287 WVO590287 PQM590089 JC655823 SY655823 ACU655823 AMQ655823 AWM655823 BGI655823 BQE655823 CAA655823 CJW655823 CTS655823 DDO655823 DNK655823 DXG655823 EHC655823 EQY655823 FAU655823 FKQ655823 FUM655823 GEI655823 GOE655823 GYA655823 HHW655823 HRS655823 IBO655823 ILK655823 IVG655823 JFC655823 JOY655823 JYU655823 KIQ655823 KSM655823 LCI655823 LME655823 LWA655823 MFW655823 MPS655823 MZO655823 NJK655823 NTG655823 ODC655823 OMY655823 OWU655823 PGQ655823 PQM655823 QAI655823 QKE655823 QUA655823 RDW655823 RNS655823 RXO655823 SHK655823 SRG655823 TBC655823 TKY655823 TUU655823 UEQ655823 UOM655823 UYI655823 VIE655823 VSA655823 WBW655823 WLS655823 WVO655823 QAI590089 JC721359 SY721359 ACU721359 AMQ721359 AWM721359 BGI721359 BQE721359 CAA721359 CJW721359 CTS721359 DDO721359 DNK721359 DXG721359 EHC721359 EQY721359 FAU721359 FKQ721359 FUM721359 GEI721359 GOE721359 GYA721359 HHW721359 HRS721359 IBO721359 ILK721359 IVG721359 JFC721359 JOY721359 JYU721359 KIQ721359 KSM721359 LCI721359 LME721359 LWA721359 MFW721359 MPS721359 MZO721359 NJK721359 NTG721359 ODC721359 OMY721359 OWU721359 PGQ721359 PQM721359 QAI721359 QKE721359 QUA721359 RDW721359 RNS721359 RXO721359 SHK721359 SRG721359 TBC721359 TKY721359 TUU721359 UEQ721359 UOM721359 UYI721359 VIE721359 VSA721359 WBW721359 WLS721359 WVO721359 QKE590089 JC786895 SY786895 ACU786895 AMQ786895 AWM786895 BGI786895 BQE786895 CAA786895 CJW786895 CTS786895 DDO786895 DNK786895 DXG786895 EHC786895 EQY786895 FAU786895 FKQ786895 FUM786895 GEI786895 GOE786895 GYA786895 HHW786895 HRS786895 IBO786895 ILK786895 IVG786895 JFC786895 JOY786895 JYU786895 KIQ786895 KSM786895 LCI786895 LME786895 LWA786895 MFW786895 MPS786895 MZO786895 NJK786895 NTG786895 ODC786895 OMY786895 OWU786895 PGQ786895 PQM786895 QAI786895 QKE786895 QUA786895 RDW786895 RNS786895 RXO786895 SHK786895 SRG786895 TBC786895 TKY786895 TUU786895 UEQ786895 UOM786895 UYI786895 VIE786895 VSA786895 WBW786895 WLS786895 WVO786895 QUA590089 JC852431 SY852431 ACU852431 AMQ852431 AWM852431 BGI852431 BQE852431 CAA852431 CJW852431 CTS852431 DDO852431 DNK852431 DXG852431 EHC852431 EQY852431 FAU852431 FKQ852431 FUM852431 GEI852431 GOE852431 GYA852431 HHW852431 HRS852431 IBO852431 ILK852431 IVG852431 JFC852431 JOY852431 JYU852431 KIQ852431 KSM852431 LCI852431 LME852431 LWA852431 MFW852431 MPS852431 MZO852431 NJK852431 NTG852431 ODC852431 OMY852431 OWU852431 PGQ852431 PQM852431 QAI852431 QKE852431 QUA852431 RDW852431 RNS852431 RXO852431 SHK852431 SRG852431 TBC852431 TKY852431 TUU852431 UEQ852431 UOM852431 UYI852431 VIE852431 VSA852431 WBW852431 WLS852431 WVO852431 RDW590089 JC917967 SY917967 ACU917967 AMQ917967 AWM917967 BGI917967 BQE917967 CAA917967 CJW917967 CTS917967 DDO917967 DNK917967 DXG917967 EHC917967 EQY917967 FAU917967 FKQ917967 FUM917967 GEI917967 GOE917967 GYA917967 HHW917967 HRS917967 IBO917967 ILK917967 IVG917967 JFC917967 JOY917967 JYU917967 KIQ917967 KSM917967 LCI917967 LME917967 LWA917967 MFW917967 MPS917967 MZO917967 NJK917967 NTG917967 ODC917967 OMY917967 OWU917967 PGQ917967 PQM917967 QAI917967 QKE917967 QUA917967 RDW917967 RNS917967 RXO917967 SHK917967 SRG917967 TBC917967 TKY917967 TUU917967 UEQ917967 UOM917967 UYI917967 VIE917967 VSA917967 WBW917967 WLS917967 WVO917967 RNS590089 JC983503 SY983503 ACU983503 AMQ983503 AWM983503 BGI983503 BQE983503 CAA983503 CJW983503 CTS983503 DDO983503 DNK983503 DXG983503 EHC983503 EQY983503 FAU983503 FKQ983503 FUM983503 GEI983503 GOE983503 GYA983503 HHW983503 HRS983503 IBO983503 ILK983503 IVG983503 JFC983503 JOY983503 JYU983503 KIQ983503 KSM983503 LCI983503 LME983503 LWA983503 MFW983503 MPS983503 MZO983503 NJK983503 NTG983503 ODC983503 OMY983503 OWU983503 PGQ983503 PQM983503 QAI983503 QKE983503 QUA983503 RDW983503 RNS983503 RXO983503 SHK983503 SRG983503 TBC983503 TKY983503 TUU983503 UEQ983503 UOM983503 UYI983503 VIE983503 VSA983503 WBW983503 WLS983503 WVO983503 WVO418:WVO423 RXO590089 JC432:JC437 SY432:SY437 ACU432:ACU437 AMQ432:AMQ437 AWM432:AWM437 BGI432:BGI437 BQE432:BQE437 CAA432:CAA437 CJW432:CJW437 CTS432:CTS437 DDO432:DDO437 DNK432:DNK437 DXG432:DXG437 EHC432:EHC437 EQY432:EQY437 FAU432:FAU437 FKQ432:FKQ437 FUM432:FUM437 GEI432:GEI437 GOE432:GOE437 GYA432:GYA437 HHW432:HHW437 HRS432:HRS437 IBO432:IBO437 ILK432:ILK437 IVG432:IVG437 JFC432:JFC437 JOY432:JOY437 JYU432:JYU437 KIQ432:KIQ437 KSM432:KSM437 LCI432:LCI437 LME432:LME437 LWA432:LWA437 MFW432:MFW437 MPS432:MPS437 MZO432:MZO437 NJK432:NJK437 NTG432:NTG437 ODC432:ODC437 OMY432:OMY437 OWU432:OWU437 PGQ432:PGQ437 PQM432:PQM437 QAI432:QAI437 QKE432:QKE437 QUA432:QUA437 RDW432:RDW437 RNS432:RNS437 RXO432:RXO437 SHK432:SHK437 SRG432:SRG437 TBC432:TBC437 TKY432:TKY437 TUU432:TUU437 UEQ432:UEQ437 UOM432:UOM437 UYI432:UYI437 VIE432:VIE437 VSA432:VSA437 WBW432:WBW437 WLS432:WLS437 SHK590089 JC66007 SY66007 ACU66007 AMQ66007 AWM66007 BGI66007 BQE66007 CAA66007 CJW66007 CTS66007 DDO66007 DNK66007 DXG66007 EHC66007 EQY66007 FAU66007 FKQ66007 FUM66007 GEI66007 GOE66007 GYA66007 HHW66007 HRS66007 IBO66007 ILK66007 IVG66007 JFC66007 JOY66007 JYU66007 KIQ66007 KSM66007 LCI66007 LME66007 LWA66007 MFW66007 MPS66007 MZO66007 NJK66007 NTG66007 ODC66007 OMY66007 OWU66007 PGQ66007 PQM66007 QAI66007 QKE66007 QUA66007 RDW66007 RNS66007 RXO66007 SHK66007 SRG66007 TBC66007 TKY66007 TUU66007 UEQ66007 UOM66007 UYI66007 VIE66007 VSA66007 WBW66007 WLS66007 WVO66007 SRG590089 JC131543 SY131543 ACU131543 AMQ131543 AWM131543 BGI131543 BQE131543 CAA131543 CJW131543 CTS131543 DDO131543 DNK131543 DXG131543 EHC131543 EQY131543 FAU131543 FKQ131543 FUM131543 GEI131543 GOE131543 GYA131543 HHW131543 HRS131543 IBO131543 ILK131543 IVG131543 JFC131543 JOY131543 JYU131543 KIQ131543 KSM131543 LCI131543 LME131543 LWA131543 MFW131543 MPS131543 MZO131543 NJK131543 NTG131543 ODC131543 OMY131543 OWU131543 PGQ131543 PQM131543 QAI131543 QKE131543 QUA131543 RDW131543 RNS131543 RXO131543 SHK131543 SRG131543 TBC131543 TKY131543 TUU131543 UEQ131543 UOM131543 UYI131543 VIE131543 VSA131543 WBW131543 WLS131543 WVO131543 TBC590089 JC197079 SY197079 ACU197079 AMQ197079 AWM197079 BGI197079 BQE197079 CAA197079 CJW197079 CTS197079 DDO197079 DNK197079 DXG197079 EHC197079 EQY197079 FAU197079 FKQ197079 FUM197079 GEI197079 GOE197079 GYA197079 HHW197079 HRS197079 IBO197079 ILK197079 IVG197079 JFC197079 JOY197079 JYU197079 KIQ197079 KSM197079 LCI197079 LME197079 LWA197079 MFW197079 MPS197079 MZO197079 NJK197079 NTG197079 ODC197079 OMY197079 OWU197079 PGQ197079 PQM197079 QAI197079 QKE197079 QUA197079 RDW197079 RNS197079 RXO197079 SHK197079 SRG197079 TBC197079 TKY197079 TUU197079 UEQ197079 UOM197079 UYI197079 VIE197079 VSA197079 WBW197079 WLS197079 WVO197079 TKY590089 JC262615 SY262615 ACU262615 AMQ262615 AWM262615 BGI262615 BQE262615 CAA262615 CJW262615 CTS262615 DDO262615 DNK262615 DXG262615 EHC262615 EQY262615 FAU262615 FKQ262615 FUM262615 GEI262615 GOE262615 GYA262615 HHW262615 HRS262615 IBO262615 ILK262615 IVG262615 JFC262615 JOY262615 JYU262615 KIQ262615 KSM262615 LCI262615 LME262615 LWA262615 MFW262615 MPS262615 MZO262615 NJK262615 NTG262615 ODC262615 OMY262615 OWU262615 PGQ262615 PQM262615 QAI262615 QKE262615 QUA262615 RDW262615 RNS262615 RXO262615 SHK262615 SRG262615 TBC262615 TKY262615 TUU262615 UEQ262615 UOM262615 UYI262615 VIE262615 VSA262615 WBW262615 WLS262615 WVO262615 TUU590089 JC328151 SY328151 ACU328151 AMQ328151 AWM328151 BGI328151 BQE328151 CAA328151 CJW328151 CTS328151 DDO328151 DNK328151 DXG328151 EHC328151 EQY328151 FAU328151 FKQ328151 FUM328151 GEI328151 GOE328151 GYA328151 HHW328151 HRS328151 IBO328151 ILK328151 IVG328151 JFC328151 JOY328151 JYU328151 KIQ328151 KSM328151 LCI328151 LME328151 LWA328151 MFW328151 MPS328151 MZO328151 NJK328151 NTG328151 ODC328151 OMY328151 OWU328151 PGQ328151 PQM328151 QAI328151 QKE328151 QUA328151 RDW328151 RNS328151 RXO328151 SHK328151 SRG328151 TBC328151 TKY328151 TUU328151 UEQ328151 UOM328151 UYI328151 VIE328151 VSA328151 WBW328151 WLS328151 WVO328151 UEQ590089 JC393687 SY393687 ACU393687 AMQ393687 AWM393687 BGI393687 BQE393687 CAA393687 CJW393687 CTS393687 DDO393687 DNK393687 DXG393687 EHC393687 EQY393687 FAU393687 FKQ393687 FUM393687 GEI393687 GOE393687 GYA393687 HHW393687 HRS393687 IBO393687 ILK393687 IVG393687 JFC393687 JOY393687 JYU393687 KIQ393687 KSM393687 LCI393687 LME393687 LWA393687 MFW393687 MPS393687 MZO393687 NJK393687 NTG393687 ODC393687 OMY393687 OWU393687 PGQ393687 PQM393687 QAI393687 QKE393687 QUA393687 RDW393687 RNS393687 RXO393687 SHK393687 SRG393687 TBC393687 TKY393687 TUU393687 UEQ393687 UOM393687 UYI393687 VIE393687 VSA393687 WBW393687 WLS393687 WVO393687 UOM590089 JC459223 SY459223 ACU459223 AMQ459223 AWM459223 BGI459223 BQE459223 CAA459223 CJW459223 CTS459223 DDO459223 DNK459223 DXG459223 EHC459223 EQY459223 FAU459223 FKQ459223 FUM459223 GEI459223 GOE459223 GYA459223 HHW459223 HRS459223 IBO459223 ILK459223 IVG459223 JFC459223 JOY459223 JYU459223 KIQ459223 KSM459223 LCI459223 LME459223 LWA459223 MFW459223 MPS459223 MZO459223 NJK459223 NTG459223 ODC459223 OMY459223 OWU459223 PGQ459223 PQM459223 QAI459223 QKE459223 QUA459223 RDW459223 RNS459223 RXO459223 SHK459223 SRG459223 TBC459223 TKY459223 TUU459223 UEQ459223 UOM459223 UYI459223 VIE459223 VSA459223 WBW459223 WLS459223 WVO459223 UYI590089 JC524759 SY524759 ACU524759 AMQ524759 AWM524759 BGI524759 BQE524759 CAA524759 CJW524759 CTS524759 DDO524759 DNK524759 DXG524759 EHC524759 EQY524759 FAU524759 FKQ524759 FUM524759 GEI524759 GOE524759 GYA524759 HHW524759 HRS524759 IBO524759 ILK524759 IVG524759 JFC524759 JOY524759 JYU524759 KIQ524759 KSM524759 LCI524759 LME524759 LWA524759 MFW524759 MPS524759 MZO524759 NJK524759 NTG524759 ODC524759 OMY524759 OWU524759 PGQ524759 PQM524759 QAI524759 QKE524759 QUA524759 RDW524759 RNS524759 RXO524759 SHK524759 SRG524759 TBC524759 TKY524759 TUU524759 UEQ524759 UOM524759 UYI524759 VIE524759 VSA524759 WBW524759 WLS524759 WVO524759 VIE590089 JC590295 SY590295 ACU590295 AMQ590295 AWM590295 BGI590295 BQE590295 CAA590295 CJW590295 CTS590295 DDO590295 DNK590295 DXG590295 EHC590295 EQY590295 FAU590295 FKQ590295 FUM590295 GEI590295 GOE590295 GYA590295 HHW590295 HRS590295 IBO590295 ILK590295 IVG590295 JFC590295 JOY590295 JYU590295 KIQ590295 KSM590295 LCI590295 LME590295 LWA590295 MFW590295 MPS590295 MZO590295 NJK590295 NTG590295 ODC590295 OMY590295 OWU590295 PGQ590295 PQM590295 QAI590295 QKE590295 QUA590295 RDW590295 RNS590295 RXO590295 SHK590295 SRG590295 TBC590295 TKY590295 TUU590295 UEQ590295 UOM590295 UYI590295 VIE590295 VSA590295 WBW590295 WLS590295 WVO590295 VSA590089 JC655831 SY655831 ACU655831 AMQ655831 AWM655831 BGI655831 BQE655831 CAA655831 CJW655831 CTS655831 DDO655831 DNK655831 DXG655831 EHC655831 EQY655831 FAU655831 FKQ655831 FUM655831 GEI655831 GOE655831 GYA655831 HHW655831 HRS655831 IBO655831 ILK655831 IVG655831 JFC655831 JOY655831 JYU655831 KIQ655831 KSM655831 LCI655831 LME655831 LWA655831 MFW655831 MPS655831 MZO655831 NJK655831 NTG655831 ODC655831 OMY655831 OWU655831 PGQ655831 PQM655831 QAI655831 QKE655831 QUA655831 RDW655831 RNS655831 RXO655831 SHK655831 SRG655831 TBC655831 TKY655831 TUU655831 UEQ655831 UOM655831 UYI655831 VIE655831 VSA655831 WBW655831 WLS655831 WVO655831 WBW590089 JC721367 SY721367 ACU721367 AMQ721367 AWM721367 BGI721367 BQE721367 CAA721367 CJW721367 CTS721367 DDO721367 DNK721367 DXG721367 EHC721367 EQY721367 FAU721367 FKQ721367 FUM721367 GEI721367 GOE721367 GYA721367 HHW721367 HRS721367 IBO721367 ILK721367 IVG721367 JFC721367 JOY721367 JYU721367 KIQ721367 KSM721367 LCI721367 LME721367 LWA721367 MFW721367 MPS721367 MZO721367 NJK721367 NTG721367 ODC721367 OMY721367 OWU721367 PGQ721367 PQM721367 QAI721367 QKE721367 QUA721367 RDW721367 RNS721367 RXO721367 SHK721367 SRG721367 TBC721367 TKY721367 TUU721367 UEQ721367 UOM721367 UYI721367 VIE721367 VSA721367 WBW721367 WLS721367 WVO721367 WLS590089 JC786903 SY786903 ACU786903 AMQ786903 AWM786903 BGI786903 BQE786903 CAA786903 CJW786903 CTS786903 DDO786903 DNK786903 DXG786903 EHC786903 EQY786903 FAU786903 FKQ786903 FUM786903 GEI786903 GOE786903 GYA786903 HHW786903 HRS786903 IBO786903 ILK786903 IVG786903 JFC786903 JOY786903 JYU786903 KIQ786903 KSM786903 LCI786903 LME786903 LWA786903 MFW786903 MPS786903 MZO786903 NJK786903 NTG786903 ODC786903 OMY786903 OWU786903 PGQ786903 PQM786903 QAI786903 QKE786903 QUA786903 RDW786903 RNS786903 RXO786903 SHK786903 SRG786903 TBC786903 TKY786903 TUU786903 UEQ786903 UOM786903 UYI786903 VIE786903 VSA786903 WBW786903 WLS786903 WVO786903 WVO590089 JC852439 SY852439 ACU852439 AMQ852439 AWM852439 BGI852439 BQE852439 CAA852439 CJW852439 CTS852439 DDO852439 DNK852439 DXG852439 EHC852439 EQY852439 FAU852439 FKQ852439 FUM852439 GEI852439 GOE852439 GYA852439 HHW852439 HRS852439 IBO852439 ILK852439 IVG852439 JFC852439 JOY852439 JYU852439 KIQ852439 KSM852439 LCI852439 LME852439 LWA852439 MFW852439 MPS852439 MZO852439 NJK852439 NTG852439 ODC852439 OMY852439 OWU852439 PGQ852439 PQM852439 QAI852439 QKE852439 QUA852439 RDW852439 RNS852439 RXO852439 SHK852439 SRG852439 TBC852439 TKY852439 TUU852439 UEQ852439 UOM852439 UYI852439 VIE852439 VSA852439 WBW852439 WLS852439 WVO852439 DNK9 JC917975 SY917975 ACU917975 AMQ917975 AWM917975 BGI917975 BQE917975 CAA917975 CJW917975 CTS917975 DDO917975 DNK917975 DXG917975 EHC917975 EQY917975 FAU917975 FKQ917975 FUM917975 GEI917975 GOE917975 GYA917975 HHW917975 HRS917975 IBO917975 ILK917975 IVG917975 JFC917975 JOY917975 JYU917975 KIQ917975 KSM917975 LCI917975 LME917975 LWA917975 MFW917975 MPS917975 MZO917975 NJK917975 NTG917975 ODC917975 OMY917975 OWU917975 PGQ917975 PQM917975 QAI917975 QKE917975 QUA917975 RDW917975 RNS917975 RXO917975 SHK917975 SRG917975 TBC917975 TKY917975 TUU917975 UEQ917975 UOM917975 UYI917975 VIE917975 VSA917975 WBW917975 WLS917975 WVO917975 JC655625 JC983511 SY983511 ACU983511 AMQ983511 AWM983511 BGI983511 BQE983511 CAA983511 CJW983511 CTS983511 DDO983511 DNK983511 DXG983511 EHC983511 EQY983511 FAU983511 FKQ983511 FUM983511 GEI983511 GOE983511 GYA983511 HHW983511 HRS983511 IBO983511 ILK983511 IVG983511 JFC983511 JOY983511 JYU983511 KIQ983511 KSM983511 LCI983511 LME983511 LWA983511 MFW983511 MPS983511 MZO983511 NJK983511 NTG983511 ODC983511 OMY983511 OWU983511 PGQ983511 PQM983511 QAI983511 QKE983511 QUA983511 RDW983511 RNS983511 RXO983511 SHK983511 SRG983511 TBC983511 TKY983511 TUU983511 UEQ983511 UOM983511 UYI983511 VIE983511 VSA983511 WBW983511 WLS983511 WVO983511 WVO432:WVO437 SY655625 JC441:JC445 SY441:SY445 ACU441:ACU445 AMQ441:AMQ445 AWM441:AWM445 BGI441:BGI445 BQE441:BQE445 CAA441:CAA445 CJW441:CJW445 CTS441:CTS445 DDO441:DDO445 DNK441:DNK445 DXG441:DXG445 EHC441:EHC445 EQY441:EQY445 FAU441:FAU445 FKQ441:FKQ445 FUM441:FUM445 GEI441:GEI445 GOE441:GOE445 GYA441:GYA445 HHW441:HHW445 HRS441:HRS445 IBO441:IBO445 ILK441:ILK445 IVG441:IVG445 JFC441:JFC445 JOY441:JOY445 JYU441:JYU445 KIQ441:KIQ445 KSM441:KSM445 LCI441:LCI445 LME441:LME445 LWA441:LWA445 MFW441:MFW445 MPS441:MPS445 MZO441:MZO445 NJK441:NJK445 NTG441:NTG445 ODC441:ODC445 OMY441:OMY445 OWU441:OWU445 PGQ441:PGQ445 PQM441:PQM445 QAI441:QAI445 QKE441:QKE445 QUA441:QUA445 RDW441:RDW445 RNS441:RNS445 RXO441:RXO445 SHK441:SHK445 SRG441:SRG445 TBC441:TBC445 TKY441:TKY445 TUU441:TUU445 UEQ441:UEQ445 UOM441:UOM445 UYI441:UYI445 VIE441:VIE445 VSA441:VSA445 WBW441:WBW445 WLS441:WLS445 ACU655625 JC66011 SY66011 ACU66011 AMQ66011 AWM66011 BGI66011 BQE66011 CAA66011 CJW66011 CTS66011 DDO66011 DNK66011 DXG66011 EHC66011 EQY66011 FAU66011 FKQ66011 FUM66011 GEI66011 GOE66011 GYA66011 HHW66011 HRS66011 IBO66011 ILK66011 IVG66011 JFC66011 JOY66011 JYU66011 KIQ66011 KSM66011 LCI66011 LME66011 LWA66011 MFW66011 MPS66011 MZO66011 NJK66011 NTG66011 ODC66011 OMY66011 OWU66011 PGQ66011 PQM66011 QAI66011 QKE66011 QUA66011 RDW66011 RNS66011 RXO66011 SHK66011 SRG66011 TBC66011 TKY66011 TUU66011 UEQ66011 UOM66011 UYI66011 VIE66011 VSA66011 WBW66011 WLS66011 WVO66011 AMQ655625 JC131547 SY131547 ACU131547 AMQ131547 AWM131547 BGI131547 BQE131547 CAA131547 CJW131547 CTS131547 DDO131547 DNK131547 DXG131547 EHC131547 EQY131547 FAU131547 FKQ131547 FUM131547 GEI131547 GOE131547 GYA131547 HHW131547 HRS131547 IBO131547 ILK131547 IVG131547 JFC131547 JOY131547 JYU131547 KIQ131547 KSM131547 LCI131547 LME131547 LWA131547 MFW131547 MPS131547 MZO131547 NJK131547 NTG131547 ODC131547 OMY131547 OWU131547 PGQ131547 PQM131547 QAI131547 QKE131547 QUA131547 RDW131547 RNS131547 RXO131547 SHK131547 SRG131547 TBC131547 TKY131547 TUU131547 UEQ131547 UOM131547 UYI131547 VIE131547 VSA131547 WBW131547 WLS131547 WVO131547 AWM655625 JC197083 SY197083 ACU197083 AMQ197083 AWM197083 BGI197083 BQE197083 CAA197083 CJW197083 CTS197083 DDO197083 DNK197083 DXG197083 EHC197083 EQY197083 FAU197083 FKQ197083 FUM197083 GEI197083 GOE197083 GYA197083 HHW197083 HRS197083 IBO197083 ILK197083 IVG197083 JFC197083 JOY197083 JYU197083 KIQ197083 KSM197083 LCI197083 LME197083 LWA197083 MFW197083 MPS197083 MZO197083 NJK197083 NTG197083 ODC197083 OMY197083 OWU197083 PGQ197083 PQM197083 QAI197083 QKE197083 QUA197083 RDW197083 RNS197083 RXO197083 SHK197083 SRG197083 TBC197083 TKY197083 TUU197083 UEQ197083 UOM197083 UYI197083 VIE197083 VSA197083 WBW197083 WLS197083 WVO197083 BGI655625 JC262619 SY262619 ACU262619 AMQ262619 AWM262619 BGI262619 BQE262619 CAA262619 CJW262619 CTS262619 DDO262619 DNK262619 DXG262619 EHC262619 EQY262619 FAU262619 FKQ262619 FUM262619 GEI262619 GOE262619 GYA262619 HHW262619 HRS262619 IBO262619 ILK262619 IVG262619 JFC262619 JOY262619 JYU262619 KIQ262619 KSM262619 LCI262619 LME262619 LWA262619 MFW262619 MPS262619 MZO262619 NJK262619 NTG262619 ODC262619 OMY262619 OWU262619 PGQ262619 PQM262619 QAI262619 QKE262619 QUA262619 RDW262619 RNS262619 RXO262619 SHK262619 SRG262619 TBC262619 TKY262619 TUU262619 UEQ262619 UOM262619 UYI262619 VIE262619 VSA262619 WBW262619 WLS262619 WVO262619 BQE655625 JC328155 SY328155 ACU328155 AMQ328155 AWM328155 BGI328155 BQE328155 CAA328155 CJW328155 CTS328155 DDO328155 DNK328155 DXG328155 EHC328155 EQY328155 FAU328155 FKQ328155 FUM328155 GEI328155 GOE328155 GYA328155 HHW328155 HRS328155 IBO328155 ILK328155 IVG328155 JFC328155 JOY328155 JYU328155 KIQ328155 KSM328155 LCI328155 LME328155 LWA328155 MFW328155 MPS328155 MZO328155 NJK328155 NTG328155 ODC328155 OMY328155 OWU328155 PGQ328155 PQM328155 QAI328155 QKE328155 QUA328155 RDW328155 RNS328155 RXO328155 SHK328155 SRG328155 TBC328155 TKY328155 TUU328155 UEQ328155 UOM328155 UYI328155 VIE328155 VSA328155 WBW328155 WLS328155 WVO328155 CAA655625 JC393691 SY393691 ACU393691 AMQ393691 AWM393691 BGI393691 BQE393691 CAA393691 CJW393691 CTS393691 DDO393691 DNK393691 DXG393691 EHC393691 EQY393691 FAU393691 FKQ393691 FUM393691 GEI393691 GOE393691 GYA393691 HHW393691 HRS393691 IBO393691 ILK393691 IVG393691 JFC393691 JOY393691 JYU393691 KIQ393691 KSM393691 LCI393691 LME393691 LWA393691 MFW393691 MPS393691 MZO393691 NJK393691 NTG393691 ODC393691 OMY393691 OWU393691 PGQ393691 PQM393691 QAI393691 QKE393691 QUA393691 RDW393691 RNS393691 RXO393691 SHK393691 SRG393691 TBC393691 TKY393691 TUU393691 UEQ393691 UOM393691 UYI393691 VIE393691 VSA393691 WBW393691 WLS393691 WVO393691 CJW655625 JC459227 SY459227 ACU459227 AMQ459227 AWM459227 BGI459227 BQE459227 CAA459227 CJW459227 CTS459227 DDO459227 DNK459227 DXG459227 EHC459227 EQY459227 FAU459227 FKQ459227 FUM459227 GEI459227 GOE459227 GYA459227 HHW459227 HRS459227 IBO459227 ILK459227 IVG459227 JFC459227 JOY459227 JYU459227 KIQ459227 KSM459227 LCI459227 LME459227 LWA459227 MFW459227 MPS459227 MZO459227 NJK459227 NTG459227 ODC459227 OMY459227 OWU459227 PGQ459227 PQM459227 QAI459227 QKE459227 QUA459227 RDW459227 RNS459227 RXO459227 SHK459227 SRG459227 TBC459227 TKY459227 TUU459227 UEQ459227 UOM459227 UYI459227 VIE459227 VSA459227 WBW459227 WLS459227 WVO459227 CTS655625 JC524763 SY524763 ACU524763 AMQ524763 AWM524763 BGI524763 BQE524763 CAA524763 CJW524763 CTS524763 DDO524763 DNK524763 DXG524763 EHC524763 EQY524763 FAU524763 FKQ524763 FUM524763 GEI524763 GOE524763 GYA524763 HHW524763 HRS524763 IBO524763 ILK524763 IVG524763 JFC524763 JOY524763 JYU524763 KIQ524763 KSM524763 LCI524763 LME524763 LWA524763 MFW524763 MPS524763 MZO524763 NJK524763 NTG524763 ODC524763 OMY524763 OWU524763 PGQ524763 PQM524763 QAI524763 QKE524763 QUA524763 RDW524763 RNS524763 RXO524763 SHK524763 SRG524763 TBC524763 TKY524763 TUU524763 UEQ524763 UOM524763 UYI524763 VIE524763 VSA524763 WBW524763 WLS524763 WVO524763 DDO655625 JC590299 SY590299 ACU590299 AMQ590299 AWM590299 BGI590299 BQE590299 CAA590299 CJW590299 CTS590299 DDO590299 DNK590299 DXG590299 EHC590299 EQY590299 FAU590299 FKQ590299 FUM590299 GEI590299 GOE590299 GYA590299 HHW590299 HRS590299 IBO590299 ILK590299 IVG590299 JFC590299 JOY590299 JYU590299 KIQ590299 KSM590299 LCI590299 LME590299 LWA590299 MFW590299 MPS590299 MZO590299 NJK590299 NTG590299 ODC590299 OMY590299 OWU590299 PGQ590299 PQM590299 QAI590299 QKE590299 QUA590299 RDW590299 RNS590299 RXO590299 SHK590299 SRG590299 TBC590299 TKY590299 TUU590299 UEQ590299 UOM590299 UYI590299 VIE590299 VSA590299 WBW590299 WLS590299 WVO590299 DNK655625 JC655835 SY655835 ACU655835 AMQ655835 AWM655835 BGI655835 BQE655835 CAA655835 CJW655835 CTS655835 DDO655835 DNK655835 DXG655835 EHC655835 EQY655835 FAU655835 FKQ655835 FUM655835 GEI655835 GOE655835 GYA655835 HHW655835 HRS655835 IBO655835 ILK655835 IVG655835 JFC655835 JOY655835 JYU655835 KIQ655835 KSM655835 LCI655835 LME655835 LWA655835 MFW655835 MPS655835 MZO655835 NJK655835 NTG655835 ODC655835 OMY655835 OWU655835 PGQ655835 PQM655835 QAI655835 QKE655835 QUA655835 RDW655835 RNS655835 RXO655835 SHK655835 SRG655835 TBC655835 TKY655835 TUU655835 UEQ655835 UOM655835 UYI655835 VIE655835 VSA655835 WBW655835 WLS655835 WVO655835 DXG655625 JC721371 SY721371 ACU721371 AMQ721371 AWM721371 BGI721371 BQE721371 CAA721371 CJW721371 CTS721371 DDO721371 DNK721371 DXG721371 EHC721371 EQY721371 FAU721371 FKQ721371 FUM721371 GEI721371 GOE721371 GYA721371 HHW721371 HRS721371 IBO721371 ILK721371 IVG721371 JFC721371 JOY721371 JYU721371 KIQ721371 KSM721371 LCI721371 LME721371 LWA721371 MFW721371 MPS721371 MZO721371 NJK721371 NTG721371 ODC721371 OMY721371 OWU721371 PGQ721371 PQM721371 QAI721371 QKE721371 QUA721371 RDW721371 RNS721371 RXO721371 SHK721371 SRG721371 TBC721371 TKY721371 TUU721371 UEQ721371 UOM721371 UYI721371 VIE721371 VSA721371 WBW721371 WLS721371 WVO721371 EHC655625 JC786907 SY786907 ACU786907 AMQ786907 AWM786907 BGI786907 BQE786907 CAA786907 CJW786907 CTS786907 DDO786907 DNK786907 DXG786907 EHC786907 EQY786907 FAU786907 FKQ786907 FUM786907 GEI786907 GOE786907 GYA786907 HHW786907 HRS786907 IBO786907 ILK786907 IVG786907 JFC786907 JOY786907 JYU786907 KIQ786907 KSM786907 LCI786907 LME786907 LWA786907 MFW786907 MPS786907 MZO786907 NJK786907 NTG786907 ODC786907 OMY786907 OWU786907 PGQ786907 PQM786907 QAI786907 QKE786907 QUA786907 RDW786907 RNS786907 RXO786907 SHK786907 SRG786907 TBC786907 TKY786907 TUU786907 UEQ786907 UOM786907 UYI786907 VIE786907 VSA786907 WBW786907 WLS786907 WVO786907 EQY655625 JC852443 SY852443 ACU852443 AMQ852443 AWM852443 BGI852443 BQE852443 CAA852443 CJW852443 CTS852443 DDO852443 DNK852443 DXG852443 EHC852443 EQY852443 FAU852443 FKQ852443 FUM852443 GEI852443 GOE852443 GYA852443 HHW852443 HRS852443 IBO852443 ILK852443 IVG852443 JFC852443 JOY852443 JYU852443 KIQ852443 KSM852443 LCI852443 LME852443 LWA852443 MFW852443 MPS852443 MZO852443 NJK852443 NTG852443 ODC852443 OMY852443 OWU852443 PGQ852443 PQM852443 QAI852443 QKE852443 QUA852443 RDW852443 RNS852443 RXO852443 SHK852443 SRG852443 TBC852443 TKY852443 TUU852443 UEQ852443 UOM852443 UYI852443 VIE852443 VSA852443 WBW852443 WLS852443 WVO852443 FAU655625 JC917979 SY917979 ACU917979 AMQ917979 AWM917979 BGI917979 BQE917979 CAA917979 CJW917979 CTS917979 DDO917979 DNK917979 DXG917979 EHC917979 EQY917979 FAU917979 FKQ917979 FUM917979 GEI917979 GOE917979 GYA917979 HHW917979 HRS917979 IBO917979 ILK917979 IVG917979 JFC917979 JOY917979 JYU917979 KIQ917979 KSM917979 LCI917979 LME917979 LWA917979 MFW917979 MPS917979 MZO917979 NJK917979 NTG917979 ODC917979 OMY917979 OWU917979 PGQ917979 PQM917979 QAI917979 QKE917979 QUA917979 RDW917979 RNS917979 RXO917979 SHK917979 SRG917979 TBC917979 TKY917979 TUU917979 UEQ917979 UOM917979 UYI917979 VIE917979 VSA917979 WBW917979 WLS917979 WVO917979 FKQ655625 JC983515 SY983515 ACU983515 AMQ983515 AWM983515 BGI983515 BQE983515 CAA983515 CJW983515 CTS983515 DDO983515 DNK983515 DXG983515 EHC983515 EQY983515 FAU983515 FKQ983515 FUM983515 GEI983515 GOE983515 GYA983515 HHW983515 HRS983515 IBO983515 ILK983515 IVG983515 JFC983515 JOY983515 JYU983515 KIQ983515 KSM983515 LCI983515 LME983515 LWA983515 MFW983515 MPS983515 MZO983515 NJK983515 NTG983515 ODC983515 OMY983515 OWU983515 PGQ983515 PQM983515 QAI983515 QKE983515 QUA983515 RDW983515 RNS983515 RXO983515 SHK983515 SRG983515 TBC983515 TKY983515 TUU983515 UEQ983515 UOM983515 UYI983515 VIE983515 VSA983515 WBW983515 WLS983515 WVO983515 WVO441:WVO445 FUM655625 JC451:JC459 SY451:SY459 ACU451:ACU459 AMQ451:AMQ459 AWM451:AWM459 BGI451:BGI459 BQE451:BQE459 CAA451:CAA459 CJW451:CJW459 CTS451:CTS459 DDO451:DDO459 DNK451:DNK459 DXG451:DXG459 EHC451:EHC459 EQY451:EQY459 FAU451:FAU459 FKQ451:FKQ459 FUM451:FUM459 GEI451:GEI459 GOE451:GOE459 GYA451:GYA459 HHW451:HHW459 HRS451:HRS459 IBO451:IBO459 ILK451:ILK459 IVG451:IVG459 JFC451:JFC459 JOY451:JOY459 JYU451:JYU459 KIQ451:KIQ459 KSM451:KSM459 LCI451:LCI459 LME451:LME459 LWA451:LWA459 MFW451:MFW459 MPS451:MPS459 MZO451:MZO459 NJK451:NJK459 NTG451:NTG459 ODC451:ODC459 OMY451:OMY459 OWU451:OWU459 PGQ451:PGQ459 PQM451:PQM459 QAI451:QAI459 QKE451:QKE459 QUA451:QUA459 RDW451:RDW459 RNS451:RNS459 RXO451:RXO459 SHK451:SHK459 SRG451:SRG459 TBC451:TBC459 TKY451:TKY459 TUU451:TUU459 UEQ451:UEQ459 UOM451:UOM459 UYI451:UYI459 VIE451:VIE459 VSA451:VSA459 WBW451:WBW459 WLS451:WLS459 GEI655625 JC66016 SY66016 ACU66016 AMQ66016 AWM66016 BGI66016 BQE66016 CAA66016 CJW66016 CTS66016 DDO66016 DNK66016 DXG66016 EHC66016 EQY66016 FAU66016 FKQ66016 FUM66016 GEI66016 GOE66016 GYA66016 HHW66016 HRS66016 IBO66016 ILK66016 IVG66016 JFC66016 JOY66016 JYU66016 KIQ66016 KSM66016 LCI66016 LME66016 LWA66016 MFW66016 MPS66016 MZO66016 NJK66016 NTG66016 ODC66016 OMY66016 OWU66016 PGQ66016 PQM66016 QAI66016 QKE66016 QUA66016 RDW66016 RNS66016 RXO66016 SHK66016 SRG66016 TBC66016 TKY66016 TUU66016 UEQ66016 UOM66016 UYI66016 VIE66016 VSA66016 WBW66016 WLS66016 WVO66016 GOE655625 JC131552 SY131552 ACU131552 AMQ131552 AWM131552 BGI131552 BQE131552 CAA131552 CJW131552 CTS131552 DDO131552 DNK131552 DXG131552 EHC131552 EQY131552 FAU131552 FKQ131552 FUM131552 GEI131552 GOE131552 GYA131552 HHW131552 HRS131552 IBO131552 ILK131552 IVG131552 JFC131552 JOY131552 JYU131552 KIQ131552 KSM131552 LCI131552 LME131552 LWA131552 MFW131552 MPS131552 MZO131552 NJK131552 NTG131552 ODC131552 OMY131552 OWU131552 PGQ131552 PQM131552 QAI131552 QKE131552 QUA131552 RDW131552 RNS131552 RXO131552 SHK131552 SRG131552 TBC131552 TKY131552 TUU131552 UEQ131552 UOM131552 UYI131552 VIE131552 VSA131552 WBW131552 WLS131552 WVO131552 GYA655625 JC197088 SY197088 ACU197088 AMQ197088 AWM197088 BGI197088 BQE197088 CAA197088 CJW197088 CTS197088 DDO197088 DNK197088 DXG197088 EHC197088 EQY197088 FAU197088 FKQ197088 FUM197088 GEI197088 GOE197088 GYA197088 HHW197088 HRS197088 IBO197088 ILK197088 IVG197088 JFC197088 JOY197088 JYU197088 KIQ197088 KSM197088 LCI197088 LME197088 LWA197088 MFW197088 MPS197088 MZO197088 NJK197088 NTG197088 ODC197088 OMY197088 OWU197088 PGQ197088 PQM197088 QAI197088 QKE197088 QUA197088 RDW197088 RNS197088 RXO197088 SHK197088 SRG197088 TBC197088 TKY197088 TUU197088 UEQ197088 UOM197088 UYI197088 VIE197088 VSA197088 WBW197088 WLS197088 WVO197088 HHW655625 JC262624 SY262624 ACU262624 AMQ262624 AWM262624 BGI262624 BQE262624 CAA262624 CJW262624 CTS262624 DDO262624 DNK262624 DXG262624 EHC262624 EQY262624 FAU262624 FKQ262624 FUM262624 GEI262624 GOE262624 GYA262624 HHW262624 HRS262624 IBO262624 ILK262624 IVG262624 JFC262624 JOY262624 JYU262624 KIQ262624 KSM262624 LCI262624 LME262624 LWA262624 MFW262624 MPS262624 MZO262624 NJK262624 NTG262624 ODC262624 OMY262624 OWU262624 PGQ262624 PQM262624 QAI262624 QKE262624 QUA262624 RDW262624 RNS262624 RXO262624 SHK262624 SRG262624 TBC262624 TKY262624 TUU262624 UEQ262624 UOM262624 UYI262624 VIE262624 VSA262624 WBW262624 WLS262624 WVO262624 HRS655625 JC328160 SY328160 ACU328160 AMQ328160 AWM328160 BGI328160 BQE328160 CAA328160 CJW328160 CTS328160 DDO328160 DNK328160 DXG328160 EHC328160 EQY328160 FAU328160 FKQ328160 FUM328160 GEI328160 GOE328160 GYA328160 HHW328160 HRS328160 IBO328160 ILK328160 IVG328160 JFC328160 JOY328160 JYU328160 KIQ328160 KSM328160 LCI328160 LME328160 LWA328160 MFW328160 MPS328160 MZO328160 NJK328160 NTG328160 ODC328160 OMY328160 OWU328160 PGQ328160 PQM328160 QAI328160 QKE328160 QUA328160 RDW328160 RNS328160 RXO328160 SHK328160 SRG328160 TBC328160 TKY328160 TUU328160 UEQ328160 UOM328160 UYI328160 VIE328160 VSA328160 WBW328160 WLS328160 WVO328160 IBO655625 JC393696 SY393696 ACU393696 AMQ393696 AWM393696 BGI393696 BQE393696 CAA393696 CJW393696 CTS393696 DDO393696 DNK393696 DXG393696 EHC393696 EQY393696 FAU393696 FKQ393696 FUM393696 GEI393696 GOE393696 GYA393696 HHW393696 HRS393696 IBO393696 ILK393696 IVG393696 JFC393696 JOY393696 JYU393696 KIQ393696 KSM393696 LCI393696 LME393696 LWA393696 MFW393696 MPS393696 MZO393696 NJK393696 NTG393696 ODC393696 OMY393696 OWU393696 PGQ393696 PQM393696 QAI393696 QKE393696 QUA393696 RDW393696 RNS393696 RXO393696 SHK393696 SRG393696 TBC393696 TKY393696 TUU393696 UEQ393696 UOM393696 UYI393696 VIE393696 VSA393696 WBW393696 WLS393696 WVO393696 ILK655625 JC459232 SY459232 ACU459232 AMQ459232 AWM459232 BGI459232 BQE459232 CAA459232 CJW459232 CTS459232 DDO459232 DNK459232 DXG459232 EHC459232 EQY459232 FAU459232 FKQ459232 FUM459232 GEI459232 GOE459232 GYA459232 HHW459232 HRS459232 IBO459232 ILK459232 IVG459232 JFC459232 JOY459232 JYU459232 KIQ459232 KSM459232 LCI459232 LME459232 LWA459232 MFW459232 MPS459232 MZO459232 NJK459232 NTG459232 ODC459232 OMY459232 OWU459232 PGQ459232 PQM459232 QAI459232 QKE459232 QUA459232 RDW459232 RNS459232 RXO459232 SHK459232 SRG459232 TBC459232 TKY459232 TUU459232 UEQ459232 UOM459232 UYI459232 VIE459232 VSA459232 WBW459232 WLS459232 WVO459232 IVG655625 JC524768 SY524768 ACU524768 AMQ524768 AWM524768 BGI524768 BQE524768 CAA524768 CJW524768 CTS524768 DDO524768 DNK524768 DXG524768 EHC524768 EQY524768 FAU524768 FKQ524768 FUM524768 GEI524768 GOE524768 GYA524768 HHW524768 HRS524768 IBO524768 ILK524768 IVG524768 JFC524768 JOY524768 JYU524768 KIQ524768 KSM524768 LCI524768 LME524768 LWA524768 MFW524768 MPS524768 MZO524768 NJK524768 NTG524768 ODC524768 OMY524768 OWU524768 PGQ524768 PQM524768 QAI524768 QKE524768 QUA524768 RDW524768 RNS524768 RXO524768 SHK524768 SRG524768 TBC524768 TKY524768 TUU524768 UEQ524768 UOM524768 UYI524768 VIE524768 VSA524768 WBW524768 WLS524768 WVO524768 JFC655625 JC590304 SY590304 ACU590304 AMQ590304 AWM590304 BGI590304 BQE590304 CAA590304 CJW590304 CTS590304 DDO590304 DNK590304 DXG590304 EHC590304 EQY590304 FAU590304 FKQ590304 FUM590304 GEI590304 GOE590304 GYA590304 HHW590304 HRS590304 IBO590304 ILK590304 IVG590304 JFC590304 JOY590304 JYU590304 KIQ590304 KSM590304 LCI590304 LME590304 LWA590304 MFW590304 MPS590304 MZO590304 NJK590304 NTG590304 ODC590304 OMY590304 OWU590304 PGQ590304 PQM590304 QAI590304 QKE590304 QUA590304 RDW590304 RNS590304 RXO590304 SHK590304 SRG590304 TBC590304 TKY590304 TUU590304 UEQ590304 UOM590304 UYI590304 VIE590304 VSA590304 WBW590304 WLS590304 WVO590304 JOY655625 JC655840 SY655840 ACU655840 AMQ655840 AWM655840 BGI655840 BQE655840 CAA655840 CJW655840 CTS655840 DDO655840 DNK655840 DXG655840 EHC655840 EQY655840 FAU655840 FKQ655840 FUM655840 GEI655840 GOE655840 GYA655840 HHW655840 HRS655840 IBO655840 ILK655840 IVG655840 JFC655840 JOY655840 JYU655840 KIQ655840 KSM655840 LCI655840 LME655840 LWA655840 MFW655840 MPS655840 MZO655840 NJK655840 NTG655840 ODC655840 OMY655840 OWU655840 PGQ655840 PQM655840 QAI655840 QKE655840 QUA655840 RDW655840 RNS655840 RXO655840 SHK655840 SRG655840 TBC655840 TKY655840 TUU655840 UEQ655840 UOM655840 UYI655840 VIE655840 VSA655840 WBW655840 WLS655840 WVO655840 JYU655625 JC721376 SY721376 ACU721376 AMQ721376 AWM721376 BGI721376 BQE721376 CAA721376 CJW721376 CTS721376 DDO721376 DNK721376 DXG721376 EHC721376 EQY721376 FAU721376 FKQ721376 FUM721376 GEI721376 GOE721376 GYA721376 HHW721376 HRS721376 IBO721376 ILK721376 IVG721376 JFC721376 JOY721376 JYU721376 KIQ721376 KSM721376 LCI721376 LME721376 LWA721376 MFW721376 MPS721376 MZO721376 NJK721376 NTG721376 ODC721376 OMY721376 OWU721376 PGQ721376 PQM721376 QAI721376 QKE721376 QUA721376 RDW721376 RNS721376 RXO721376 SHK721376 SRG721376 TBC721376 TKY721376 TUU721376 UEQ721376 UOM721376 UYI721376 VIE721376 VSA721376 WBW721376 WLS721376 WVO721376 KIQ655625 JC786912 SY786912 ACU786912 AMQ786912 AWM786912 BGI786912 BQE786912 CAA786912 CJW786912 CTS786912 DDO786912 DNK786912 DXG786912 EHC786912 EQY786912 FAU786912 FKQ786912 FUM786912 GEI786912 GOE786912 GYA786912 HHW786912 HRS786912 IBO786912 ILK786912 IVG786912 JFC786912 JOY786912 JYU786912 KIQ786912 KSM786912 LCI786912 LME786912 LWA786912 MFW786912 MPS786912 MZO786912 NJK786912 NTG786912 ODC786912 OMY786912 OWU786912 PGQ786912 PQM786912 QAI786912 QKE786912 QUA786912 RDW786912 RNS786912 RXO786912 SHK786912 SRG786912 TBC786912 TKY786912 TUU786912 UEQ786912 UOM786912 UYI786912 VIE786912 VSA786912 WBW786912 WLS786912 WVO786912 KSM655625 JC852448 SY852448 ACU852448 AMQ852448 AWM852448 BGI852448 BQE852448 CAA852448 CJW852448 CTS852448 DDO852448 DNK852448 DXG852448 EHC852448 EQY852448 FAU852448 FKQ852448 FUM852448 GEI852448 GOE852448 GYA852448 HHW852448 HRS852448 IBO852448 ILK852448 IVG852448 JFC852448 JOY852448 JYU852448 KIQ852448 KSM852448 LCI852448 LME852448 LWA852448 MFW852448 MPS852448 MZO852448 NJK852448 NTG852448 ODC852448 OMY852448 OWU852448 PGQ852448 PQM852448 QAI852448 QKE852448 QUA852448 RDW852448 RNS852448 RXO852448 SHK852448 SRG852448 TBC852448 TKY852448 TUU852448 UEQ852448 UOM852448 UYI852448 VIE852448 VSA852448 WBW852448 WLS852448 WVO852448 LCI655625 JC917984 SY917984 ACU917984 AMQ917984 AWM917984 BGI917984 BQE917984 CAA917984 CJW917984 CTS917984 DDO917984 DNK917984 DXG917984 EHC917984 EQY917984 FAU917984 FKQ917984 FUM917984 GEI917984 GOE917984 GYA917984 HHW917984 HRS917984 IBO917984 ILK917984 IVG917984 JFC917984 JOY917984 JYU917984 KIQ917984 KSM917984 LCI917984 LME917984 LWA917984 MFW917984 MPS917984 MZO917984 NJK917984 NTG917984 ODC917984 OMY917984 OWU917984 PGQ917984 PQM917984 QAI917984 QKE917984 QUA917984 RDW917984 RNS917984 RXO917984 SHK917984 SRG917984 TBC917984 TKY917984 TUU917984 UEQ917984 UOM917984 UYI917984 VIE917984 VSA917984 WBW917984 WLS917984 WVO917984 LME655625 JC983520 SY983520 ACU983520 AMQ983520 AWM983520 BGI983520 BQE983520 CAA983520 CJW983520 CTS983520 DDO983520 DNK983520 DXG983520 EHC983520 EQY983520 FAU983520 FKQ983520 FUM983520 GEI983520 GOE983520 GYA983520 HHW983520 HRS983520 IBO983520 ILK983520 IVG983520 JFC983520 JOY983520 JYU983520 KIQ983520 KSM983520 LCI983520 LME983520 LWA983520 MFW983520 MPS983520 MZO983520 NJK983520 NTG983520 ODC983520 OMY983520 OWU983520 PGQ983520 PQM983520 QAI983520 QKE983520 QUA983520 RDW983520 RNS983520 RXO983520 SHK983520 SRG983520 TBC983520 TKY983520 TUU983520 UEQ983520 UOM983520 UYI983520 VIE983520 VSA983520 WBW983520 WLS983520 WVO983520 WVO451:WVO459 LWA655625 JC466:JC471 SY466:SY471 ACU466:ACU471 AMQ466:AMQ471 AWM466:AWM471 BGI466:BGI471 BQE466:BQE471 CAA466:CAA471 CJW466:CJW471 CTS466:CTS471 DDO466:DDO471 DNK466:DNK471 DXG466:DXG471 EHC466:EHC471 EQY466:EQY471 FAU466:FAU471 FKQ466:FKQ471 FUM466:FUM471 GEI466:GEI471 GOE466:GOE471 GYA466:GYA471 HHW466:HHW471 HRS466:HRS471 IBO466:IBO471 ILK466:ILK471 IVG466:IVG471 JFC466:JFC471 JOY466:JOY471 JYU466:JYU471 KIQ466:KIQ471 KSM466:KSM471 LCI466:LCI471 LME466:LME471 LWA466:LWA471 MFW466:MFW471 MPS466:MPS471 MZO466:MZO471 NJK466:NJK471 NTG466:NTG471 ODC466:ODC471 OMY466:OMY471 OWU466:OWU471 PGQ466:PGQ471 PQM466:PQM471 QAI466:QAI471 QKE466:QKE471 QUA466:QUA471 RDW466:RDW471 RNS466:RNS471 RXO466:RXO471 SHK466:SHK471 SRG466:SRG471 TBC466:TBC471 TKY466:TKY471 TUU466:TUU471 UEQ466:UEQ471 UOM466:UOM471 UYI466:UYI471 VIE466:VIE471 VSA466:VSA471 WBW466:WBW471 WLS466:WLS471 MFW655625 JC66020 SY66020 ACU66020 AMQ66020 AWM66020 BGI66020 BQE66020 CAA66020 CJW66020 CTS66020 DDO66020 DNK66020 DXG66020 EHC66020 EQY66020 FAU66020 FKQ66020 FUM66020 GEI66020 GOE66020 GYA66020 HHW66020 HRS66020 IBO66020 ILK66020 IVG66020 JFC66020 JOY66020 JYU66020 KIQ66020 KSM66020 LCI66020 LME66020 LWA66020 MFW66020 MPS66020 MZO66020 NJK66020 NTG66020 ODC66020 OMY66020 OWU66020 PGQ66020 PQM66020 QAI66020 QKE66020 QUA66020 RDW66020 RNS66020 RXO66020 SHK66020 SRG66020 TBC66020 TKY66020 TUU66020 UEQ66020 UOM66020 UYI66020 VIE66020 VSA66020 WBW66020 WLS66020 WVO66020 MPS655625 JC131556 SY131556 ACU131556 AMQ131556 AWM131556 BGI131556 BQE131556 CAA131556 CJW131556 CTS131556 DDO131556 DNK131556 DXG131556 EHC131556 EQY131556 FAU131556 FKQ131556 FUM131556 GEI131556 GOE131556 GYA131556 HHW131556 HRS131556 IBO131556 ILK131556 IVG131556 JFC131556 JOY131556 JYU131556 KIQ131556 KSM131556 LCI131556 LME131556 LWA131556 MFW131556 MPS131556 MZO131556 NJK131556 NTG131556 ODC131556 OMY131556 OWU131556 PGQ131556 PQM131556 QAI131556 QKE131556 QUA131556 RDW131556 RNS131556 RXO131556 SHK131556 SRG131556 TBC131556 TKY131556 TUU131556 UEQ131556 UOM131556 UYI131556 VIE131556 VSA131556 WBW131556 WLS131556 WVO131556 MZO655625 JC197092 SY197092 ACU197092 AMQ197092 AWM197092 BGI197092 BQE197092 CAA197092 CJW197092 CTS197092 DDO197092 DNK197092 DXG197092 EHC197092 EQY197092 FAU197092 FKQ197092 FUM197092 GEI197092 GOE197092 GYA197092 HHW197092 HRS197092 IBO197092 ILK197092 IVG197092 JFC197092 JOY197092 JYU197092 KIQ197092 KSM197092 LCI197092 LME197092 LWA197092 MFW197092 MPS197092 MZO197092 NJK197092 NTG197092 ODC197092 OMY197092 OWU197092 PGQ197092 PQM197092 QAI197092 QKE197092 QUA197092 RDW197092 RNS197092 RXO197092 SHK197092 SRG197092 TBC197092 TKY197092 TUU197092 UEQ197092 UOM197092 UYI197092 VIE197092 VSA197092 WBW197092 WLS197092 WVO197092 NJK655625 JC262628 SY262628 ACU262628 AMQ262628 AWM262628 BGI262628 BQE262628 CAA262628 CJW262628 CTS262628 DDO262628 DNK262628 DXG262628 EHC262628 EQY262628 FAU262628 FKQ262628 FUM262628 GEI262628 GOE262628 GYA262628 HHW262628 HRS262628 IBO262628 ILK262628 IVG262628 JFC262628 JOY262628 JYU262628 KIQ262628 KSM262628 LCI262628 LME262628 LWA262628 MFW262628 MPS262628 MZO262628 NJK262628 NTG262628 ODC262628 OMY262628 OWU262628 PGQ262628 PQM262628 QAI262628 QKE262628 QUA262628 RDW262628 RNS262628 RXO262628 SHK262628 SRG262628 TBC262628 TKY262628 TUU262628 UEQ262628 UOM262628 UYI262628 VIE262628 VSA262628 WBW262628 WLS262628 WVO262628 NTG655625 JC328164 SY328164 ACU328164 AMQ328164 AWM328164 BGI328164 BQE328164 CAA328164 CJW328164 CTS328164 DDO328164 DNK328164 DXG328164 EHC328164 EQY328164 FAU328164 FKQ328164 FUM328164 GEI328164 GOE328164 GYA328164 HHW328164 HRS328164 IBO328164 ILK328164 IVG328164 JFC328164 JOY328164 JYU328164 KIQ328164 KSM328164 LCI328164 LME328164 LWA328164 MFW328164 MPS328164 MZO328164 NJK328164 NTG328164 ODC328164 OMY328164 OWU328164 PGQ328164 PQM328164 QAI328164 QKE328164 QUA328164 RDW328164 RNS328164 RXO328164 SHK328164 SRG328164 TBC328164 TKY328164 TUU328164 UEQ328164 UOM328164 UYI328164 VIE328164 VSA328164 WBW328164 WLS328164 WVO328164 ODC655625 JC393700 SY393700 ACU393700 AMQ393700 AWM393700 BGI393700 BQE393700 CAA393700 CJW393700 CTS393700 DDO393700 DNK393700 DXG393700 EHC393700 EQY393700 FAU393700 FKQ393700 FUM393700 GEI393700 GOE393700 GYA393700 HHW393700 HRS393700 IBO393700 ILK393700 IVG393700 JFC393700 JOY393700 JYU393700 KIQ393700 KSM393700 LCI393700 LME393700 LWA393700 MFW393700 MPS393700 MZO393700 NJK393700 NTG393700 ODC393700 OMY393700 OWU393700 PGQ393700 PQM393700 QAI393700 QKE393700 QUA393700 RDW393700 RNS393700 RXO393700 SHK393700 SRG393700 TBC393700 TKY393700 TUU393700 UEQ393700 UOM393700 UYI393700 VIE393700 VSA393700 WBW393700 WLS393700 WVO393700 OMY655625 JC459236 SY459236 ACU459236 AMQ459236 AWM459236 BGI459236 BQE459236 CAA459236 CJW459236 CTS459236 DDO459236 DNK459236 DXG459236 EHC459236 EQY459236 FAU459236 FKQ459236 FUM459236 GEI459236 GOE459236 GYA459236 HHW459236 HRS459236 IBO459236 ILK459236 IVG459236 JFC459236 JOY459236 JYU459236 KIQ459236 KSM459236 LCI459236 LME459236 LWA459236 MFW459236 MPS459236 MZO459236 NJK459236 NTG459236 ODC459236 OMY459236 OWU459236 PGQ459236 PQM459236 QAI459236 QKE459236 QUA459236 RDW459236 RNS459236 RXO459236 SHK459236 SRG459236 TBC459236 TKY459236 TUU459236 UEQ459236 UOM459236 UYI459236 VIE459236 VSA459236 WBW459236 WLS459236 WVO459236 OWU655625 JC524772 SY524772 ACU524772 AMQ524772 AWM524772 BGI524772 BQE524772 CAA524772 CJW524772 CTS524772 DDO524772 DNK524772 DXG524772 EHC524772 EQY524772 FAU524772 FKQ524772 FUM524772 GEI524772 GOE524772 GYA524772 HHW524772 HRS524772 IBO524772 ILK524772 IVG524772 JFC524772 JOY524772 JYU524772 KIQ524772 KSM524772 LCI524772 LME524772 LWA524772 MFW524772 MPS524772 MZO524772 NJK524772 NTG524772 ODC524772 OMY524772 OWU524772 PGQ524772 PQM524772 QAI524772 QKE524772 QUA524772 RDW524772 RNS524772 RXO524772 SHK524772 SRG524772 TBC524772 TKY524772 TUU524772 UEQ524772 UOM524772 UYI524772 VIE524772 VSA524772 WBW524772 WLS524772 WVO524772 PGQ655625 JC590308 SY590308 ACU590308 AMQ590308 AWM590308 BGI590308 BQE590308 CAA590308 CJW590308 CTS590308 DDO590308 DNK590308 DXG590308 EHC590308 EQY590308 FAU590308 FKQ590308 FUM590308 GEI590308 GOE590308 GYA590308 HHW590308 HRS590308 IBO590308 ILK590308 IVG590308 JFC590308 JOY590308 JYU590308 KIQ590308 KSM590308 LCI590308 LME590308 LWA590308 MFW590308 MPS590308 MZO590308 NJK590308 NTG590308 ODC590308 OMY590308 OWU590308 PGQ590308 PQM590308 QAI590308 QKE590308 QUA590308 RDW590308 RNS590308 RXO590308 SHK590308 SRG590308 TBC590308 TKY590308 TUU590308 UEQ590308 UOM590308 UYI590308 VIE590308 VSA590308 WBW590308 WLS590308 WVO590308 PQM655625 JC655844 SY655844 ACU655844 AMQ655844 AWM655844 BGI655844 BQE655844 CAA655844 CJW655844 CTS655844 DDO655844 DNK655844 DXG655844 EHC655844 EQY655844 FAU655844 FKQ655844 FUM655844 GEI655844 GOE655844 GYA655844 HHW655844 HRS655844 IBO655844 ILK655844 IVG655844 JFC655844 JOY655844 JYU655844 KIQ655844 KSM655844 LCI655844 LME655844 LWA655844 MFW655844 MPS655844 MZO655844 NJK655844 NTG655844 ODC655844 OMY655844 OWU655844 PGQ655844 PQM655844 QAI655844 QKE655844 QUA655844 RDW655844 RNS655844 RXO655844 SHK655844 SRG655844 TBC655844 TKY655844 TUU655844 UEQ655844 UOM655844 UYI655844 VIE655844 VSA655844 WBW655844 WLS655844 WVO655844 QAI655625 JC721380 SY721380 ACU721380 AMQ721380 AWM721380 BGI721380 BQE721380 CAA721380 CJW721380 CTS721380 DDO721380 DNK721380 DXG721380 EHC721380 EQY721380 FAU721380 FKQ721380 FUM721380 GEI721380 GOE721380 GYA721380 HHW721380 HRS721380 IBO721380 ILK721380 IVG721380 JFC721380 JOY721380 JYU721380 KIQ721380 KSM721380 LCI721380 LME721380 LWA721380 MFW721380 MPS721380 MZO721380 NJK721380 NTG721380 ODC721380 OMY721380 OWU721380 PGQ721380 PQM721380 QAI721380 QKE721380 QUA721380 RDW721380 RNS721380 RXO721380 SHK721380 SRG721380 TBC721380 TKY721380 TUU721380 UEQ721380 UOM721380 UYI721380 VIE721380 VSA721380 WBW721380 WLS721380 WVO721380 QKE655625 JC786916 SY786916 ACU786916 AMQ786916 AWM786916 BGI786916 BQE786916 CAA786916 CJW786916 CTS786916 DDO786916 DNK786916 DXG786916 EHC786916 EQY786916 FAU786916 FKQ786916 FUM786916 GEI786916 GOE786916 GYA786916 HHW786916 HRS786916 IBO786916 ILK786916 IVG786916 JFC786916 JOY786916 JYU786916 KIQ786916 KSM786916 LCI786916 LME786916 LWA786916 MFW786916 MPS786916 MZO786916 NJK786916 NTG786916 ODC786916 OMY786916 OWU786916 PGQ786916 PQM786916 QAI786916 QKE786916 QUA786916 RDW786916 RNS786916 RXO786916 SHK786916 SRG786916 TBC786916 TKY786916 TUU786916 UEQ786916 UOM786916 UYI786916 VIE786916 VSA786916 WBW786916 WLS786916 WVO786916 QUA655625 JC852452 SY852452 ACU852452 AMQ852452 AWM852452 BGI852452 BQE852452 CAA852452 CJW852452 CTS852452 DDO852452 DNK852452 DXG852452 EHC852452 EQY852452 FAU852452 FKQ852452 FUM852452 GEI852452 GOE852452 GYA852452 HHW852452 HRS852452 IBO852452 ILK852452 IVG852452 JFC852452 JOY852452 JYU852452 KIQ852452 KSM852452 LCI852452 LME852452 LWA852452 MFW852452 MPS852452 MZO852452 NJK852452 NTG852452 ODC852452 OMY852452 OWU852452 PGQ852452 PQM852452 QAI852452 QKE852452 QUA852452 RDW852452 RNS852452 RXO852452 SHK852452 SRG852452 TBC852452 TKY852452 TUU852452 UEQ852452 UOM852452 UYI852452 VIE852452 VSA852452 WBW852452 WLS852452 WVO852452 RDW655625 JC917988 SY917988 ACU917988 AMQ917988 AWM917988 BGI917988 BQE917988 CAA917988 CJW917988 CTS917988 DDO917988 DNK917988 DXG917988 EHC917988 EQY917988 FAU917988 FKQ917988 FUM917988 GEI917988 GOE917988 GYA917988 HHW917988 HRS917988 IBO917988 ILK917988 IVG917988 JFC917988 JOY917988 JYU917988 KIQ917988 KSM917988 LCI917988 LME917988 LWA917988 MFW917988 MPS917988 MZO917988 NJK917988 NTG917988 ODC917988 OMY917988 OWU917988 PGQ917988 PQM917988 QAI917988 QKE917988 QUA917988 RDW917988 RNS917988 RXO917988 SHK917988 SRG917988 TBC917988 TKY917988 TUU917988 UEQ917988 UOM917988 UYI917988 VIE917988 VSA917988 WBW917988 WLS917988 WVO917988 RNS655625 JC983524 SY983524 ACU983524 AMQ983524 AWM983524 BGI983524 BQE983524 CAA983524 CJW983524 CTS983524 DDO983524 DNK983524 DXG983524 EHC983524 EQY983524 FAU983524 FKQ983524 FUM983524 GEI983524 GOE983524 GYA983524 HHW983524 HRS983524 IBO983524 ILK983524 IVG983524 JFC983524 JOY983524 JYU983524 KIQ983524 KSM983524 LCI983524 LME983524 LWA983524 MFW983524 MPS983524 MZO983524 NJK983524 NTG983524 ODC983524 OMY983524 OWU983524 PGQ983524 PQM983524 QAI983524 QKE983524 QUA983524 RDW983524 RNS983524 RXO983524 SHK983524 SRG983524 TBC983524 TKY983524 TUU983524 UEQ983524 UOM983524 UYI983524 VIE983524 VSA983524 WBW983524 WLS983524 WVO983524 WVO466:WVO471 RXO655625 JC478:JC483 SY478:SY483 ACU478:ACU483 AMQ478:AMQ483 AWM478:AWM483 BGI478:BGI483 BQE478:BQE483 CAA478:CAA483 CJW478:CJW483 CTS478:CTS483 DDO478:DDO483 DNK478:DNK483 DXG478:DXG483 EHC478:EHC483 EQY478:EQY483 FAU478:FAU483 FKQ478:FKQ483 FUM478:FUM483 GEI478:GEI483 GOE478:GOE483 GYA478:GYA483 HHW478:HHW483 HRS478:HRS483 IBO478:IBO483 ILK478:ILK483 IVG478:IVG483 JFC478:JFC483 JOY478:JOY483 JYU478:JYU483 KIQ478:KIQ483 KSM478:KSM483 LCI478:LCI483 LME478:LME483 LWA478:LWA483 MFW478:MFW483 MPS478:MPS483 MZO478:MZO483 NJK478:NJK483 NTG478:NTG483 ODC478:ODC483 OMY478:OMY483 OWU478:OWU483 PGQ478:PGQ483 PQM478:PQM483 QAI478:QAI483 QKE478:QKE483 QUA478:QUA483 RDW478:RDW483 RNS478:RNS483 RXO478:RXO483 SHK478:SHK483 SRG478:SRG483 TBC478:TBC483 TKY478:TKY483 TUU478:TUU483 UEQ478:UEQ483 UOM478:UOM483 UYI478:UYI483 VIE478:VIE483 VSA478:VSA483 WBW478:WBW483 WLS478:WLS483 SHK655625 JC66025 SY66025 ACU66025 AMQ66025 AWM66025 BGI66025 BQE66025 CAA66025 CJW66025 CTS66025 DDO66025 DNK66025 DXG66025 EHC66025 EQY66025 FAU66025 FKQ66025 FUM66025 GEI66025 GOE66025 GYA66025 HHW66025 HRS66025 IBO66025 ILK66025 IVG66025 JFC66025 JOY66025 JYU66025 KIQ66025 KSM66025 LCI66025 LME66025 LWA66025 MFW66025 MPS66025 MZO66025 NJK66025 NTG66025 ODC66025 OMY66025 OWU66025 PGQ66025 PQM66025 QAI66025 QKE66025 QUA66025 RDW66025 RNS66025 RXO66025 SHK66025 SRG66025 TBC66025 TKY66025 TUU66025 UEQ66025 UOM66025 UYI66025 VIE66025 VSA66025 WBW66025 WLS66025 WVO66025 SRG655625 JC131561 SY131561 ACU131561 AMQ131561 AWM131561 BGI131561 BQE131561 CAA131561 CJW131561 CTS131561 DDO131561 DNK131561 DXG131561 EHC131561 EQY131561 FAU131561 FKQ131561 FUM131561 GEI131561 GOE131561 GYA131561 HHW131561 HRS131561 IBO131561 ILK131561 IVG131561 JFC131561 JOY131561 JYU131561 KIQ131561 KSM131561 LCI131561 LME131561 LWA131561 MFW131561 MPS131561 MZO131561 NJK131561 NTG131561 ODC131561 OMY131561 OWU131561 PGQ131561 PQM131561 QAI131561 QKE131561 QUA131561 RDW131561 RNS131561 RXO131561 SHK131561 SRG131561 TBC131561 TKY131561 TUU131561 UEQ131561 UOM131561 UYI131561 VIE131561 VSA131561 WBW131561 WLS131561 WVO131561 TBC655625 JC197097 SY197097 ACU197097 AMQ197097 AWM197097 BGI197097 BQE197097 CAA197097 CJW197097 CTS197097 DDO197097 DNK197097 DXG197097 EHC197097 EQY197097 FAU197097 FKQ197097 FUM197097 GEI197097 GOE197097 GYA197097 HHW197097 HRS197097 IBO197097 ILK197097 IVG197097 JFC197097 JOY197097 JYU197097 KIQ197097 KSM197097 LCI197097 LME197097 LWA197097 MFW197097 MPS197097 MZO197097 NJK197097 NTG197097 ODC197097 OMY197097 OWU197097 PGQ197097 PQM197097 QAI197097 QKE197097 QUA197097 RDW197097 RNS197097 RXO197097 SHK197097 SRG197097 TBC197097 TKY197097 TUU197097 UEQ197097 UOM197097 UYI197097 VIE197097 VSA197097 WBW197097 WLS197097 WVO197097 TKY655625 JC262633 SY262633 ACU262633 AMQ262633 AWM262633 BGI262633 BQE262633 CAA262633 CJW262633 CTS262633 DDO262633 DNK262633 DXG262633 EHC262633 EQY262633 FAU262633 FKQ262633 FUM262633 GEI262633 GOE262633 GYA262633 HHW262633 HRS262633 IBO262633 ILK262633 IVG262633 JFC262633 JOY262633 JYU262633 KIQ262633 KSM262633 LCI262633 LME262633 LWA262633 MFW262633 MPS262633 MZO262633 NJK262633 NTG262633 ODC262633 OMY262633 OWU262633 PGQ262633 PQM262633 QAI262633 QKE262633 QUA262633 RDW262633 RNS262633 RXO262633 SHK262633 SRG262633 TBC262633 TKY262633 TUU262633 UEQ262633 UOM262633 UYI262633 VIE262633 VSA262633 WBW262633 WLS262633 WVO262633 TUU655625 JC328169 SY328169 ACU328169 AMQ328169 AWM328169 BGI328169 BQE328169 CAA328169 CJW328169 CTS328169 DDO328169 DNK328169 DXG328169 EHC328169 EQY328169 FAU328169 FKQ328169 FUM328169 GEI328169 GOE328169 GYA328169 HHW328169 HRS328169 IBO328169 ILK328169 IVG328169 JFC328169 JOY328169 JYU328169 KIQ328169 KSM328169 LCI328169 LME328169 LWA328169 MFW328169 MPS328169 MZO328169 NJK328169 NTG328169 ODC328169 OMY328169 OWU328169 PGQ328169 PQM328169 QAI328169 QKE328169 QUA328169 RDW328169 RNS328169 RXO328169 SHK328169 SRG328169 TBC328169 TKY328169 TUU328169 UEQ328169 UOM328169 UYI328169 VIE328169 VSA328169 WBW328169 WLS328169 WVO328169 UEQ655625 JC393705 SY393705 ACU393705 AMQ393705 AWM393705 BGI393705 BQE393705 CAA393705 CJW393705 CTS393705 DDO393705 DNK393705 DXG393705 EHC393705 EQY393705 FAU393705 FKQ393705 FUM393705 GEI393705 GOE393705 GYA393705 HHW393705 HRS393705 IBO393705 ILK393705 IVG393705 JFC393705 JOY393705 JYU393705 KIQ393705 KSM393705 LCI393705 LME393705 LWA393705 MFW393705 MPS393705 MZO393705 NJK393705 NTG393705 ODC393705 OMY393705 OWU393705 PGQ393705 PQM393705 QAI393705 QKE393705 QUA393705 RDW393705 RNS393705 RXO393705 SHK393705 SRG393705 TBC393705 TKY393705 TUU393705 UEQ393705 UOM393705 UYI393705 VIE393705 VSA393705 WBW393705 WLS393705 WVO393705 UOM655625 JC459241 SY459241 ACU459241 AMQ459241 AWM459241 BGI459241 BQE459241 CAA459241 CJW459241 CTS459241 DDO459241 DNK459241 DXG459241 EHC459241 EQY459241 FAU459241 FKQ459241 FUM459241 GEI459241 GOE459241 GYA459241 HHW459241 HRS459241 IBO459241 ILK459241 IVG459241 JFC459241 JOY459241 JYU459241 KIQ459241 KSM459241 LCI459241 LME459241 LWA459241 MFW459241 MPS459241 MZO459241 NJK459241 NTG459241 ODC459241 OMY459241 OWU459241 PGQ459241 PQM459241 QAI459241 QKE459241 QUA459241 RDW459241 RNS459241 RXO459241 SHK459241 SRG459241 TBC459241 TKY459241 TUU459241 UEQ459241 UOM459241 UYI459241 VIE459241 VSA459241 WBW459241 WLS459241 WVO459241 UYI655625 JC524777 SY524777 ACU524777 AMQ524777 AWM524777 BGI524777 BQE524777 CAA524777 CJW524777 CTS524777 DDO524777 DNK524777 DXG524777 EHC524777 EQY524777 FAU524777 FKQ524777 FUM524777 GEI524777 GOE524777 GYA524777 HHW524777 HRS524777 IBO524777 ILK524777 IVG524777 JFC524777 JOY524777 JYU524777 KIQ524777 KSM524777 LCI524777 LME524777 LWA524777 MFW524777 MPS524777 MZO524777 NJK524777 NTG524777 ODC524777 OMY524777 OWU524777 PGQ524777 PQM524777 QAI524777 QKE524777 QUA524777 RDW524777 RNS524777 RXO524777 SHK524777 SRG524777 TBC524777 TKY524777 TUU524777 UEQ524777 UOM524777 UYI524777 VIE524777 VSA524777 WBW524777 WLS524777 WVO524777 VIE655625 JC590313 SY590313 ACU590313 AMQ590313 AWM590313 BGI590313 BQE590313 CAA590313 CJW590313 CTS590313 DDO590313 DNK590313 DXG590313 EHC590313 EQY590313 FAU590313 FKQ590313 FUM590313 GEI590313 GOE590313 GYA590313 HHW590313 HRS590313 IBO590313 ILK590313 IVG590313 JFC590313 JOY590313 JYU590313 KIQ590313 KSM590313 LCI590313 LME590313 LWA590313 MFW590313 MPS590313 MZO590313 NJK590313 NTG590313 ODC590313 OMY590313 OWU590313 PGQ590313 PQM590313 QAI590313 QKE590313 QUA590313 RDW590313 RNS590313 RXO590313 SHK590313 SRG590313 TBC590313 TKY590313 TUU590313 UEQ590313 UOM590313 UYI590313 VIE590313 VSA590313 WBW590313 WLS590313 WVO590313 VSA655625 JC655849 SY655849 ACU655849 AMQ655849 AWM655849 BGI655849 BQE655849 CAA655849 CJW655849 CTS655849 DDO655849 DNK655849 DXG655849 EHC655849 EQY655849 FAU655849 FKQ655849 FUM655849 GEI655849 GOE655849 GYA655849 HHW655849 HRS655849 IBO655849 ILK655849 IVG655849 JFC655849 JOY655849 JYU655849 KIQ655849 KSM655849 LCI655849 LME655849 LWA655849 MFW655849 MPS655849 MZO655849 NJK655849 NTG655849 ODC655849 OMY655849 OWU655849 PGQ655849 PQM655849 QAI655849 QKE655849 QUA655849 RDW655849 RNS655849 RXO655849 SHK655849 SRG655849 TBC655849 TKY655849 TUU655849 UEQ655849 UOM655849 UYI655849 VIE655849 VSA655849 WBW655849 WLS655849 WVO655849 WBW655625 JC721385 SY721385 ACU721385 AMQ721385 AWM721385 BGI721385 BQE721385 CAA721385 CJW721385 CTS721385 DDO721385 DNK721385 DXG721385 EHC721385 EQY721385 FAU721385 FKQ721385 FUM721385 GEI721385 GOE721385 GYA721385 HHW721385 HRS721385 IBO721385 ILK721385 IVG721385 JFC721385 JOY721385 JYU721385 KIQ721385 KSM721385 LCI721385 LME721385 LWA721385 MFW721385 MPS721385 MZO721385 NJK721385 NTG721385 ODC721385 OMY721385 OWU721385 PGQ721385 PQM721385 QAI721385 QKE721385 QUA721385 RDW721385 RNS721385 RXO721385 SHK721385 SRG721385 TBC721385 TKY721385 TUU721385 UEQ721385 UOM721385 UYI721385 VIE721385 VSA721385 WBW721385 WLS721385 WVO721385 WLS655625 JC786921 SY786921 ACU786921 AMQ786921 AWM786921 BGI786921 BQE786921 CAA786921 CJW786921 CTS786921 DDO786921 DNK786921 DXG786921 EHC786921 EQY786921 FAU786921 FKQ786921 FUM786921 GEI786921 GOE786921 GYA786921 HHW786921 HRS786921 IBO786921 ILK786921 IVG786921 JFC786921 JOY786921 JYU786921 KIQ786921 KSM786921 LCI786921 LME786921 LWA786921 MFW786921 MPS786921 MZO786921 NJK786921 NTG786921 ODC786921 OMY786921 OWU786921 PGQ786921 PQM786921 QAI786921 QKE786921 QUA786921 RDW786921 RNS786921 RXO786921 SHK786921 SRG786921 TBC786921 TKY786921 TUU786921 UEQ786921 UOM786921 UYI786921 VIE786921 VSA786921 WBW786921 WLS786921 WVO786921 WVO655625 JC852457 SY852457 ACU852457 AMQ852457 AWM852457 BGI852457 BQE852457 CAA852457 CJW852457 CTS852457 DDO852457 DNK852457 DXG852457 EHC852457 EQY852457 FAU852457 FKQ852457 FUM852457 GEI852457 GOE852457 GYA852457 HHW852457 HRS852457 IBO852457 ILK852457 IVG852457 JFC852457 JOY852457 JYU852457 KIQ852457 KSM852457 LCI852457 LME852457 LWA852457 MFW852457 MPS852457 MZO852457 NJK852457 NTG852457 ODC852457 OMY852457 OWU852457 PGQ852457 PQM852457 QAI852457 QKE852457 QUA852457 RDW852457 RNS852457 RXO852457 SHK852457 SRG852457 TBC852457 TKY852457 TUU852457 UEQ852457 UOM852457 UYI852457 VIE852457 VSA852457 WBW852457 WLS852457 WVO852457 DXG9 JC917993 SY917993 ACU917993 AMQ917993 AWM917993 BGI917993 BQE917993 CAA917993 CJW917993 CTS917993 DDO917993 DNK917993 DXG917993 EHC917993 EQY917993 FAU917993 FKQ917993 FUM917993 GEI917993 GOE917993 GYA917993 HHW917993 HRS917993 IBO917993 ILK917993 IVG917993 JFC917993 JOY917993 JYU917993 KIQ917993 KSM917993 LCI917993 LME917993 LWA917993 MFW917993 MPS917993 MZO917993 NJK917993 NTG917993 ODC917993 OMY917993 OWU917993 PGQ917993 PQM917993 QAI917993 QKE917993 QUA917993 RDW917993 RNS917993 RXO917993 SHK917993 SRG917993 TBC917993 TKY917993 TUU917993 UEQ917993 UOM917993 UYI917993 VIE917993 VSA917993 WBW917993 WLS917993 WVO917993 JC721161 JC983529 SY983529 ACU983529 AMQ983529 AWM983529 BGI983529 BQE983529 CAA983529 CJW983529 CTS983529 DDO983529 DNK983529 DXG983529 EHC983529 EQY983529 FAU983529 FKQ983529 FUM983529 GEI983529 GOE983529 GYA983529 HHW983529 HRS983529 IBO983529 ILK983529 IVG983529 JFC983529 JOY983529 JYU983529 KIQ983529 KSM983529 LCI983529 LME983529 LWA983529 MFW983529 MPS983529 MZO983529 NJK983529 NTG983529 ODC983529 OMY983529 OWU983529 PGQ983529 PQM983529 QAI983529 QKE983529 QUA983529 RDW983529 RNS983529 RXO983529 SHK983529 SRG983529 TBC983529 TKY983529 TUU983529 UEQ983529 UOM983529 UYI983529 VIE983529 VSA983529 WBW983529 WLS983529 WVO983529 WVO478:WVO483 WVO487:WVO493 JC487:JC493 SY487:SY493 ACU487:ACU493 AMQ487:AMQ493 AWM487:AWM493 BGI487:BGI493 BQE487:BQE493 CAA487:CAA493 CJW487:CJW493 CTS487:CTS493 DDO487:DDO493 DNK487:DNK493 DXG487:DXG493 EHC487:EHC493 EQY487:EQY493 FAU487:FAU493 FKQ487:FKQ493 FUM487:FUM493 GEI487:GEI493 GOE487:GOE493 GYA487:GYA493 HHW487:HHW493 HRS487:HRS493 IBO487:IBO493 ILK487:ILK493 IVG487:IVG493 JFC487:JFC493 JOY487:JOY493 JYU487:JYU493 KIQ487:KIQ493 KSM487:KSM493 LCI487:LCI493 LME487:LME493 LWA487:LWA493 MFW487:MFW493 MPS487:MPS493 MZO487:MZO493 NJK487:NJK493 NTG487:NTG493 ODC487:ODC493 OMY487:OMY493 OWU487:OWU493 PGQ487:PGQ493 PQM487:PQM493 QAI487:QAI493 QKE487:QKE493 QUA487:QUA493 RDW487:RDW493 RNS487:RNS493 RXO487:RXO493 SHK487:SHK493 SRG487:SRG493 TBC487:TBC493 TKY487:TKY493 TUU487:TUU493 UEQ487:UEQ493 UOM487:UOM493 UYI487:UYI493 VIE487:VIE493 VSA487:VSA493 WBW487:WBW493 WLS487:WLS493 SY721161 JC66029 SY66029 ACU66029 AMQ66029 AWM66029 BGI66029 BQE66029 CAA66029 CJW66029 CTS66029 DDO66029 DNK66029 DXG66029 EHC66029 EQY66029 FAU66029 FKQ66029 FUM66029 GEI66029 GOE66029 GYA66029 HHW66029 HRS66029 IBO66029 ILK66029 IVG66029 JFC66029 JOY66029 JYU66029 KIQ66029 KSM66029 LCI66029 LME66029 LWA66029 MFW66029 MPS66029 MZO66029 NJK66029 NTG66029 ODC66029 OMY66029 OWU66029 PGQ66029 PQM66029 QAI66029 QKE66029 QUA66029 RDW66029 RNS66029 RXO66029 SHK66029 SRG66029 TBC66029 TKY66029 TUU66029 UEQ66029 UOM66029 UYI66029 VIE66029 VSA66029 WBW66029 WLS66029 WVO66029 ACU721161 JC131565 SY131565 ACU131565 AMQ131565 AWM131565 BGI131565 BQE131565 CAA131565 CJW131565 CTS131565 DDO131565 DNK131565 DXG131565 EHC131565 EQY131565 FAU131565 FKQ131565 FUM131565 GEI131565 GOE131565 GYA131565 HHW131565 HRS131565 IBO131565 ILK131565 IVG131565 JFC131565 JOY131565 JYU131565 KIQ131565 KSM131565 LCI131565 LME131565 LWA131565 MFW131565 MPS131565 MZO131565 NJK131565 NTG131565 ODC131565 OMY131565 OWU131565 PGQ131565 PQM131565 QAI131565 QKE131565 QUA131565 RDW131565 RNS131565 RXO131565 SHK131565 SRG131565 TBC131565 TKY131565 TUU131565 UEQ131565 UOM131565 UYI131565 VIE131565 VSA131565 WBW131565 WLS131565 WVO131565 AMQ721161 JC197101 SY197101 ACU197101 AMQ197101 AWM197101 BGI197101 BQE197101 CAA197101 CJW197101 CTS197101 DDO197101 DNK197101 DXG197101 EHC197101 EQY197101 FAU197101 FKQ197101 FUM197101 GEI197101 GOE197101 GYA197101 HHW197101 HRS197101 IBO197101 ILK197101 IVG197101 JFC197101 JOY197101 JYU197101 KIQ197101 KSM197101 LCI197101 LME197101 LWA197101 MFW197101 MPS197101 MZO197101 NJK197101 NTG197101 ODC197101 OMY197101 OWU197101 PGQ197101 PQM197101 QAI197101 QKE197101 QUA197101 RDW197101 RNS197101 RXO197101 SHK197101 SRG197101 TBC197101 TKY197101 TUU197101 UEQ197101 UOM197101 UYI197101 VIE197101 VSA197101 WBW197101 WLS197101 WVO197101 AWM721161 JC262637 SY262637 ACU262637 AMQ262637 AWM262637 BGI262637 BQE262637 CAA262637 CJW262637 CTS262637 DDO262637 DNK262637 DXG262637 EHC262637 EQY262637 FAU262637 FKQ262637 FUM262637 GEI262637 GOE262637 GYA262637 HHW262637 HRS262637 IBO262637 ILK262637 IVG262637 JFC262637 JOY262637 JYU262637 KIQ262637 KSM262637 LCI262637 LME262637 LWA262637 MFW262637 MPS262637 MZO262637 NJK262637 NTG262637 ODC262637 OMY262637 OWU262637 PGQ262637 PQM262637 QAI262637 QKE262637 QUA262637 RDW262637 RNS262637 RXO262637 SHK262637 SRG262637 TBC262637 TKY262637 TUU262637 UEQ262637 UOM262637 UYI262637 VIE262637 VSA262637 WBW262637 WLS262637 WVO262637 BGI721161 JC328173 SY328173 ACU328173 AMQ328173 AWM328173 BGI328173 BQE328173 CAA328173 CJW328173 CTS328173 DDO328173 DNK328173 DXG328173 EHC328173 EQY328173 FAU328173 FKQ328173 FUM328173 GEI328173 GOE328173 GYA328173 HHW328173 HRS328173 IBO328173 ILK328173 IVG328173 JFC328173 JOY328173 JYU328173 KIQ328173 KSM328173 LCI328173 LME328173 LWA328173 MFW328173 MPS328173 MZO328173 NJK328173 NTG328173 ODC328173 OMY328173 OWU328173 PGQ328173 PQM328173 QAI328173 QKE328173 QUA328173 RDW328173 RNS328173 RXO328173 SHK328173 SRG328173 TBC328173 TKY328173 TUU328173 UEQ328173 UOM328173 UYI328173 VIE328173 VSA328173 WBW328173 WLS328173 WVO328173 BQE721161 JC393709 SY393709 ACU393709 AMQ393709 AWM393709 BGI393709 BQE393709 CAA393709 CJW393709 CTS393709 DDO393709 DNK393709 DXG393709 EHC393709 EQY393709 FAU393709 FKQ393709 FUM393709 GEI393709 GOE393709 GYA393709 HHW393709 HRS393709 IBO393709 ILK393709 IVG393709 JFC393709 JOY393709 JYU393709 KIQ393709 KSM393709 LCI393709 LME393709 LWA393709 MFW393709 MPS393709 MZO393709 NJK393709 NTG393709 ODC393709 OMY393709 OWU393709 PGQ393709 PQM393709 QAI393709 QKE393709 QUA393709 RDW393709 RNS393709 RXO393709 SHK393709 SRG393709 TBC393709 TKY393709 TUU393709 UEQ393709 UOM393709 UYI393709 VIE393709 VSA393709 WBW393709 WLS393709 WVO393709 CAA721161 JC459245 SY459245 ACU459245 AMQ459245 AWM459245 BGI459245 BQE459245 CAA459245 CJW459245 CTS459245 DDO459245 DNK459245 DXG459245 EHC459245 EQY459245 FAU459245 FKQ459245 FUM459245 GEI459245 GOE459245 GYA459245 HHW459245 HRS459245 IBO459245 ILK459245 IVG459245 JFC459245 JOY459245 JYU459245 KIQ459245 KSM459245 LCI459245 LME459245 LWA459245 MFW459245 MPS459245 MZO459245 NJK459245 NTG459245 ODC459245 OMY459245 OWU459245 PGQ459245 PQM459245 QAI459245 QKE459245 QUA459245 RDW459245 RNS459245 RXO459245 SHK459245 SRG459245 TBC459245 TKY459245 TUU459245 UEQ459245 UOM459245 UYI459245 VIE459245 VSA459245 WBW459245 WLS459245 WVO459245 CJW721161 JC524781 SY524781 ACU524781 AMQ524781 AWM524781 BGI524781 BQE524781 CAA524781 CJW524781 CTS524781 DDO524781 DNK524781 DXG524781 EHC524781 EQY524781 FAU524781 FKQ524781 FUM524781 GEI524781 GOE524781 GYA524781 HHW524781 HRS524781 IBO524781 ILK524781 IVG524781 JFC524781 JOY524781 JYU524781 KIQ524781 KSM524781 LCI524781 LME524781 LWA524781 MFW524781 MPS524781 MZO524781 NJK524781 NTG524781 ODC524781 OMY524781 OWU524781 PGQ524781 PQM524781 QAI524781 QKE524781 QUA524781 RDW524781 RNS524781 RXO524781 SHK524781 SRG524781 TBC524781 TKY524781 TUU524781 UEQ524781 UOM524781 UYI524781 VIE524781 VSA524781 WBW524781 WLS524781 WVO524781 CTS721161 JC590317 SY590317 ACU590317 AMQ590317 AWM590317 BGI590317 BQE590317 CAA590317 CJW590317 CTS590317 DDO590317 DNK590317 DXG590317 EHC590317 EQY590317 FAU590317 FKQ590317 FUM590317 GEI590317 GOE590317 GYA590317 HHW590317 HRS590317 IBO590317 ILK590317 IVG590317 JFC590317 JOY590317 JYU590317 KIQ590317 KSM590317 LCI590317 LME590317 LWA590317 MFW590317 MPS590317 MZO590317 NJK590317 NTG590317 ODC590317 OMY590317 OWU590317 PGQ590317 PQM590317 QAI590317 QKE590317 QUA590317 RDW590317 RNS590317 RXO590317 SHK590317 SRG590317 TBC590317 TKY590317 TUU590317 UEQ590317 UOM590317 UYI590317 VIE590317 VSA590317 WBW590317 WLS590317 WVO590317 DDO721161 JC655853 SY655853 ACU655853 AMQ655853 AWM655853 BGI655853 BQE655853 CAA655853 CJW655853 CTS655853 DDO655853 DNK655853 DXG655853 EHC655853 EQY655853 FAU655853 FKQ655853 FUM655853 GEI655853 GOE655853 GYA655853 HHW655853 HRS655853 IBO655853 ILK655853 IVG655853 JFC655853 JOY655853 JYU655853 KIQ655853 KSM655853 LCI655853 LME655853 LWA655853 MFW655853 MPS655853 MZO655853 NJK655853 NTG655853 ODC655853 OMY655853 OWU655853 PGQ655853 PQM655853 QAI655853 QKE655853 QUA655853 RDW655853 RNS655853 RXO655853 SHK655853 SRG655853 TBC655853 TKY655853 TUU655853 UEQ655853 UOM655853 UYI655853 VIE655853 VSA655853 WBW655853 WLS655853 WVO655853 DNK721161 JC721389 SY721389 ACU721389 AMQ721389 AWM721389 BGI721389 BQE721389 CAA721389 CJW721389 CTS721389 DDO721389 DNK721389 DXG721389 EHC721389 EQY721389 FAU721389 FKQ721389 FUM721389 GEI721389 GOE721389 GYA721389 HHW721389 HRS721389 IBO721389 ILK721389 IVG721389 JFC721389 JOY721389 JYU721389 KIQ721389 KSM721389 LCI721389 LME721389 LWA721389 MFW721389 MPS721389 MZO721389 NJK721389 NTG721389 ODC721389 OMY721389 OWU721389 PGQ721389 PQM721389 QAI721389 QKE721389 QUA721389 RDW721389 RNS721389 RXO721389 SHK721389 SRG721389 TBC721389 TKY721389 TUU721389 UEQ721389 UOM721389 UYI721389 VIE721389 VSA721389 WBW721389 WLS721389 WVO721389 DXG721161 JC786925 SY786925 ACU786925 AMQ786925 AWM786925 BGI786925 BQE786925 CAA786925 CJW786925 CTS786925 DDO786925 DNK786925 DXG786925 EHC786925 EQY786925 FAU786925 FKQ786925 FUM786925 GEI786925 GOE786925 GYA786925 HHW786925 HRS786925 IBO786925 ILK786925 IVG786925 JFC786925 JOY786925 JYU786925 KIQ786925 KSM786925 LCI786925 LME786925 LWA786925 MFW786925 MPS786925 MZO786925 NJK786925 NTG786925 ODC786925 OMY786925 OWU786925 PGQ786925 PQM786925 QAI786925 QKE786925 QUA786925 RDW786925 RNS786925 RXO786925 SHK786925 SRG786925 TBC786925 TKY786925 TUU786925 UEQ786925 UOM786925 UYI786925 VIE786925 VSA786925 WBW786925 WLS786925 WVO786925 EHC721161 JC852461 SY852461 ACU852461 AMQ852461 AWM852461 BGI852461 BQE852461 CAA852461 CJW852461 CTS852461 DDO852461 DNK852461 DXG852461 EHC852461 EQY852461 FAU852461 FKQ852461 FUM852461 GEI852461 GOE852461 GYA852461 HHW852461 HRS852461 IBO852461 ILK852461 IVG852461 JFC852461 JOY852461 JYU852461 KIQ852461 KSM852461 LCI852461 LME852461 LWA852461 MFW852461 MPS852461 MZO852461 NJK852461 NTG852461 ODC852461 OMY852461 OWU852461 PGQ852461 PQM852461 QAI852461 QKE852461 QUA852461 RDW852461 RNS852461 RXO852461 SHK852461 SRG852461 TBC852461 TKY852461 TUU852461 UEQ852461 UOM852461 UYI852461 VIE852461 VSA852461 WBW852461 WLS852461 WVO852461 EQY721161 JC917997 SY917997 ACU917997 AMQ917997 AWM917997 BGI917997 BQE917997 CAA917997 CJW917997 CTS917997 DDO917997 DNK917997 DXG917997 EHC917997 EQY917997 FAU917997 FKQ917997 FUM917997 GEI917997 GOE917997 GYA917997 HHW917997 HRS917997 IBO917997 ILK917997 IVG917997 JFC917997 JOY917997 JYU917997 KIQ917997 KSM917997 LCI917997 LME917997 LWA917997 MFW917997 MPS917997 MZO917997 NJK917997 NTG917997 ODC917997 OMY917997 OWU917997 PGQ917997 PQM917997 QAI917997 QKE917997 QUA917997 RDW917997 RNS917997 RXO917997 SHK917997 SRG917997 TBC917997 TKY917997 TUU917997 UEQ917997 UOM917997 UYI917997 VIE917997 VSA917997 WBW917997 WLS917997 WVO917997 FAU721161 JC983533 SY983533 ACU983533 AMQ983533 AWM983533 BGI983533 BQE983533 CAA983533 CJW983533 CTS983533 DDO983533 DNK983533 DXG983533 EHC983533 EQY983533 FAU983533 FKQ983533 FUM983533 GEI983533 GOE983533 GYA983533 HHW983533 HRS983533 IBO983533 ILK983533 IVG983533 JFC983533 JOY983533 JYU983533 KIQ983533 KSM983533 LCI983533 LME983533 LWA983533 MFW983533 MPS983533 MZO983533 NJK983533 NTG983533 ODC983533 OMY983533 OWU983533 PGQ983533 PQM983533 QAI983533 QKE983533 QUA983533 RDW983533 RNS983533 RXO983533 SHK983533 SRG983533 TBC983533 TKY983533 TUU983533 UEQ983533 UOM983533 UYI983533 VIE983533 VSA983533 WBW983533 WLS983533 WVO983533 WVO310:WVO314 WLS310:WLS314 WBW310:WBW314 VSA310:VSA314 VIE310:VIE314 UYI310:UYI314 UOM310:UOM314 UEQ310:UEQ314 TUU310:TUU314 TKY310:TKY314 TBC310:TBC314 SRG310:SRG314 SHK310:SHK314 RXO310:RXO314 RNS310:RNS314 RDW310:RDW314 QUA310:QUA314 QKE310:QKE314 QAI310:QAI314 PQM310:PQM314 PGQ310:PGQ314 OWU310:OWU314 OMY310:OMY314 ODC310:ODC314 NTG310:NTG314 NJK310:NJK314 MZO310:MZO314 MPS310:MPS314 MFW310:MFW314 LWA310:LWA314 LME310:LME314 LCI310:LCI314 KSM310:KSM314 KIQ310:KIQ314 JYU310:JYU314 JOY310:JOY314 JFC310:JFC314 IVG310:IVG314 ILK310:ILK314 IBO310:IBO314 HRS310:HRS314 HHW310:HHW314 GYA310:GYA314 GOE310:GOE314 GEI310:GEI314 FUM310:FUM314 FKQ310:FKQ314 FAU310:FAU314 EQY310:EQY314 EHC310:EHC314 DXG310:DXG314 DNK310:DNK314 DDO310:DDO314 CTS310:CTS314 CJW310:CJW314 CAA310:CAA314 BQE310:BQE314 BGI310:BGI314 AWM310:AWM314 AMQ310:AMQ314 ACU310:ACU314 SY310:SY314 JC310:JC314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1BA67-B5F9-438A-996A-38B507F17AD1}">
  <sheetPr>
    <tabColor theme="5"/>
  </sheetPr>
  <dimension ref="A1:H240"/>
  <sheetViews>
    <sheetView showGridLines="0" tabSelected="1" zoomScaleNormal="100" zoomScaleSheetLayoutView="100" workbookViewId="0">
      <selection activeCell="A15" sqref="A15:XFD15"/>
    </sheetView>
  </sheetViews>
  <sheetFormatPr baseColWidth="10" defaultColWidth="8.83203125" defaultRowHeight="15" customHeight="1"/>
  <cols>
    <col min="1" max="1" width="3.5" style="1" customWidth="1"/>
    <col min="2" max="2" width="7" style="1" customWidth="1"/>
    <col min="3" max="3" width="16.1640625" style="1" customWidth="1"/>
    <col min="4" max="4" width="15.83203125" style="2" customWidth="1"/>
    <col min="5" max="5" width="45.6640625" style="2" customWidth="1"/>
    <col min="6" max="6" width="10.1640625" style="2" customWidth="1"/>
    <col min="7" max="7" width="10.1640625" style="6" customWidth="1"/>
    <col min="8" max="8" width="8.83203125" style="5"/>
    <col min="9" max="257" width="8.83203125" style="1"/>
    <col min="258" max="258" width="4.83203125" style="1" customWidth="1"/>
    <col min="259" max="259" width="6.83203125" style="1" customWidth="1"/>
    <col min="260" max="260" width="14.6640625" style="1" customWidth="1"/>
    <col min="261" max="261" width="15.83203125" style="1" customWidth="1"/>
    <col min="262" max="262" width="31.1640625" style="1" customWidth="1"/>
    <col min="263" max="263" width="13.6640625" style="1" customWidth="1"/>
    <col min="264" max="513" width="8.83203125" style="1"/>
    <col min="514" max="514" width="4.83203125" style="1" customWidth="1"/>
    <col min="515" max="515" width="6.83203125" style="1" customWidth="1"/>
    <col min="516" max="516" width="14.6640625" style="1" customWidth="1"/>
    <col min="517" max="517" width="15.83203125" style="1" customWidth="1"/>
    <col min="518" max="518" width="31.1640625" style="1" customWidth="1"/>
    <col min="519" max="519" width="13.6640625" style="1" customWidth="1"/>
    <col min="520" max="769" width="8.83203125" style="1"/>
    <col min="770" max="770" width="4.83203125" style="1" customWidth="1"/>
    <col min="771" max="771" width="6.83203125" style="1" customWidth="1"/>
    <col min="772" max="772" width="14.6640625" style="1" customWidth="1"/>
    <col min="773" max="773" width="15.83203125" style="1" customWidth="1"/>
    <col min="774" max="774" width="31.1640625" style="1" customWidth="1"/>
    <col min="775" max="775" width="13.6640625" style="1" customWidth="1"/>
    <col min="776" max="1025" width="8.83203125" style="1"/>
    <col min="1026" max="1026" width="4.83203125" style="1" customWidth="1"/>
    <col min="1027" max="1027" width="6.83203125" style="1" customWidth="1"/>
    <col min="1028" max="1028" width="14.6640625" style="1" customWidth="1"/>
    <col min="1029" max="1029" width="15.83203125" style="1" customWidth="1"/>
    <col min="1030" max="1030" width="31.1640625" style="1" customWidth="1"/>
    <col min="1031" max="1031" width="13.6640625" style="1" customWidth="1"/>
    <col min="1032" max="1281" width="8.83203125" style="1"/>
    <col min="1282" max="1282" width="4.83203125" style="1" customWidth="1"/>
    <col min="1283" max="1283" width="6.83203125" style="1" customWidth="1"/>
    <col min="1284" max="1284" width="14.6640625" style="1" customWidth="1"/>
    <col min="1285" max="1285" width="15.83203125" style="1" customWidth="1"/>
    <col min="1286" max="1286" width="31.1640625" style="1" customWidth="1"/>
    <col min="1287" max="1287" width="13.6640625" style="1" customWidth="1"/>
    <col min="1288" max="1537" width="8.83203125" style="1"/>
    <col min="1538" max="1538" width="4.83203125" style="1" customWidth="1"/>
    <col min="1539" max="1539" width="6.83203125" style="1" customWidth="1"/>
    <col min="1540" max="1540" width="14.6640625" style="1" customWidth="1"/>
    <col min="1541" max="1541" width="15.83203125" style="1" customWidth="1"/>
    <col min="1542" max="1542" width="31.1640625" style="1" customWidth="1"/>
    <col min="1543" max="1543" width="13.6640625" style="1" customWidth="1"/>
    <col min="1544" max="1793" width="8.83203125" style="1"/>
    <col min="1794" max="1794" width="4.83203125" style="1" customWidth="1"/>
    <col min="1795" max="1795" width="6.83203125" style="1" customWidth="1"/>
    <col min="1796" max="1796" width="14.6640625" style="1" customWidth="1"/>
    <col min="1797" max="1797" width="15.83203125" style="1" customWidth="1"/>
    <col min="1798" max="1798" width="31.1640625" style="1" customWidth="1"/>
    <col min="1799" max="1799" width="13.6640625" style="1" customWidth="1"/>
    <col min="1800" max="2049" width="8.83203125" style="1"/>
    <col min="2050" max="2050" width="4.83203125" style="1" customWidth="1"/>
    <col min="2051" max="2051" width="6.83203125" style="1" customWidth="1"/>
    <col min="2052" max="2052" width="14.6640625" style="1" customWidth="1"/>
    <col min="2053" max="2053" width="15.83203125" style="1" customWidth="1"/>
    <col min="2054" max="2054" width="31.1640625" style="1" customWidth="1"/>
    <col min="2055" max="2055" width="13.6640625" style="1" customWidth="1"/>
    <col min="2056" max="2305" width="8.83203125" style="1"/>
    <col min="2306" max="2306" width="4.83203125" style="1" customWidth="1"/>
    <col min="2307" max="2307" width="6.83203125" style="1" customWidth="1"/>
    <col min="2308" max="2308" width="14.6640625" style="1" customWidth="1"/>
    <col min="2309" max="2309" width="15.83203125" style="1" customWidth="1"/>
    <col min="2310" max="2310" width="31.1640625" style="1" customWidth="1"/>
    <col min="2311" max="2311" width="13.6640625" style="1" customWidth="1"/>
    <col min="2312" max="2561" width="8.83203125" style="1"/>
    <col min="2562" max="2562" width="4.83203125" style="1" customWidth="1"/>
    <col min="2563" max="2563" width="6.83203125" style="1" customWidth="1"/>
    <col min="2564" max="2564" width="14.6640625" style="1" customWidth="1"/>
    <col min="2565" max="2565" width="15.83203125" style="1" customWidth="1"/>
    <col min="2566" max="2566" width="31.1640625" style="1" customWidth="1"/>
    <col min="2567" max="2567" width="13.6640625" style="1" customWidth="1"/>
    <col min="2568" max="2817" width="8.83203125" style="1"/>
    <col min="2818" max="2818" width="4.83203125" style="1" customWidth="1"/>
    <col min="2819" max="2819" width="6.83203125" style="1" customWidth="1"/>
    <col min="2820" max="2820" width="14.6640625" style="1" customWidth="1"/>
    <col min="2821" max="2821" width="15.83203125" style="1" customWidth="1"/>
    <col min="2822" max="2822" width="31.1640625" style="1" customWidth="1"/>
    <col min="2823" max="2823" width="13.6640625" style="1" customWidth="1"/>
    <col min="2824" max="3073" width="8.83203125" style="1"/>
    <col min="3074" max="3074" width="4.83203125" style="1" customWidth="1"/>
    <col min="3075" max="3075" width="6.83203125" style="1" customWidth="1"/>
    <col min="3076" max="3076" width="14.6640625" style="1" customWidth="1"/>
    <col min="3077" max="3077" width="15.83203125" style="1" customWidth="1"/>
    <col min="3078" max="3078" width="31.1640625" style="1" customWidth="1"/>
    <col min="3079" max="3079" width="13.6640625" style="1" customWidth="1"/>
    <col min="3080" max="3329" width="8.83203125" style="1"/>
    <col min="3330" max="3330" width="4.83203125" style="1" customWidth="1"/>
    <col min="3331" max="3331" width="6.83203125" style="1" customWidth="1"/>
    <col min="3332" max="3332" width="14.6640625" style="1" customWidth="1"/>
    <col min="3333" max="3333" width="15.83203125" style="1" customWidth="1"/>
    <col min="3334" max="3334" width="31.1640625" style="1" customWidth="1"/>
    <col min="3335" max="3335" width="13.6640625" style="1" customWidth="1"/>
    <col min="3336" max="3585" width="8.83203125" style="1"/>
    <col min="3586" max="3586" width="4.83203125" style="1" customWidth="1"/>
    <col min="3587" max="3587" width="6.83203125" style="1" customWidth="1"/>
    <col min="3588" max="3588" width="14.6640625" style="1" customWidth="1"/>
    <col min="3589" max="3589" width="15.83203125" style="1" customWidth="1"/>
    <col min="3590" max="3590" width="31.1640625" style="1" customWidth="1"/>
    <col min="3591" max="3591" width="13.6640625" style="1" customWidth="1"/>
    <col min="3592" max="3841" width="8.83203125" style="1"/>
    <col min="3842" max="3842" width="4.83203125" style="1" customWidth="1"/>
    <col min="3843" max="3843" width="6.83203125" style="1" customWidth="1"/>
    <col min="3844" max="3844" width="14.6640625" style="1" customWidth="1"/>
    <col min="3845" max="3845" width="15.83203125" style="1" customWidth="1"/>
    <col min="3846" max="3846" width="31.1640625" style="1" customWidth="1"/>
    <col min="3847" max="3847" width="13.6640625" style="1" customWidth="1"/>
    <col min="3848" max="4097" width="8.83203125" style="1"/>
    <col min="4098" max="4098" width="4.83203125" style="1" customWidth="1"/>
    <col min="4099" max="4099" width="6.83203125" style="1" customWidth="1"/>
    <col min="4100" max="4100" width="14.6640625" style="1" customWidth="1"/>
    <col min="4101" max="4101" width="15.83203125" style="1" customWidth="1"/>
    <col min="4102" max="4102" width="31.1640625" style="1" customWidth="1"/>
    <col min="4103" max="4103" width="13.6640625" style="1" customWidth="1"/>
    <col min="4104" max="4353" width="8.83203125" style="1"/>
    <col min="4354" max="4354" width="4.83203125" style="1" customWidth="1"/>
    <col min="4355" max="4355" width="6.83203125" style="1" customWidth="1"/>
    <col min="4356" max="4356" width="14.6640625" style="1" customWidth="1"/>
    <col min="4357" max="4357" width="15.83203125" style="1" customWidth="1"/>
    <col min="4358" max="4358" width="31.1640625" style="1" customWidth="1"/>
    <col min="4359" max="4359" width="13.6640625" style="1" customWidth="1"/>
    <col min="4360" max="4609" width="8.83203125" style="1"/>
    <col min="4610" max="4610" width="4.83203125" style="1" customWidth="1"/>
    <col min="4611" max="4611" width="6.83203125" style="1" customWidth="1"/>
    <col min="4612" max="4612" width="14.6640625" style="1" customWidth="1"/>
    <col min="4613" max="4613" width="15.83203125" style="1" customWidth="1"/>
    <col min="4614" max="4614" width="31.1640625" style="1" customWidth="1"/>
    <col min="4615" max="4615" width="13.6640625" style="1" customWidth="1"/>
    <col min="4616" max="4865" width="8.83203125" style="1"/>
    <col min="4866" max="4866" width="4.83203125" style="1" customWidth="1"/>
    <col min="4867" max="4867" width="6.83203125" style="1" customWidth="1"/>
    <col min="4868" max="4868" width="14.6640625" style="1" customWidth="1"/>
    <col min="4869" max="4869" width="15.83203125" style="1" customWidth="1"/>
    <col min="4870" max="4870" width="31.1640625" style="1" customWidth="1"/>
    <col min="4871" max="4871" width="13.6640625" style="1" customWidth="1"/>
    <col min="4872" max="5121" width="8.83203125" style="1"/>
    <col min="5122" max="5122" width="4.83203125" style="1" customWidth="1"/>
    <col min="5123" max="5123" width="6.83203125" style="1" customWidth="1"/>
    <col min="5124" max="5124" width="14.6640625" style="1" customWidth="1"/>
    <col min="5125" max="5125" width="15.83203125" style="1" customWidth="1"/>
    <col min="5126" max="5126" width="31.1640625" style="1" customWidth="1"/>
    <col min="5127" max="5127" width="13.6640625" style="1" customWidth="1"/>
    <col min="5128" max="5377" width="8.83203125" style="1"/>
    <col min="5378" max="5378" width="4.83203125" style="1" customWidth="1"/>
    <col min="5379" max="5379" width="6.83203125" style="1" customWidth="1"/>
    <col min="5380" max="5380" width="14.6640625" style="1" customWidth="1"/>
    <col min="5381" max="5381" width="15.83203125" style="1" customWidth="1"/>
    <col min="5382" max="5382" width="31.1640625" style="1" customWidth="1"/>
    <col min="5383" max="5383" width="13.6640625" style="1" customWidth="1"/>
    <col min="5384" max="5633" width="8.83203125" style="1"/>
    <col min="5634" max="5634" width="4.83203125" style="1" customWidth="1"/>
    <col min="5635" max="5635" width="6.83203125" style="1" customWidth="1"/>
    <col min="5636" max="5636" width="14.6640625" style="1" customWidth="1"/>
    <col min="5637" max="5637" width="15.83203125" style="1" customWidth="1"/>
    <col min="5638" max="5638" width="31.1640625" style="1" customWidth="1"/>
    <col min="5639" max="5639" width="13.6640625" style="1" customWidth="1"/>
    <col min="5640" max="5889" width="8.83203125" style="1"/>
    <col min="5890" max="5890" width="4.83203125" style="1" customWidth="1"/>
    <col min="5891" max="5891" width="6.83203125" style="1" customWidth="1"/>
    <col min="5892" max="5892" width="14.6640625" style="1" customWidth="1"/>
    <col min="5893" max="5893" width="15.83203125" style="1" customWidth="1"/>
    <col min="5894" max="5894" width="31.1640625" style="1" customWidth="1"/>
    <col min="5895" max="5895" width="13.6640625" style="1" customWidth="1"/>
    <col min="5896" max="6145" width="8.83203125" style="1"/>
    <col min="6146" max="6146" width="4.83203125" style="1" customWidth="1"/>
    <col min="6147" max="6147" width="6.83203125" style="1" customWidth="1"/>
    <col min="6148" max="6148" width="14.6640625" style="1" customWidth="1"/>
    <col min="6149" max="6149" width="15.83203125" style="1" customWidth="1"/>
    <col min="6150" max="6150" width="31.1640625" style="1" customWidth="1"/>
    <col min="6151" max="6151" width="13.6640625" style="1" customWidth="1"/>
    <col min="6152" max="6401" width="8.83203125" style="1"/>
    <col min="6402" max="6402" width="4.83203125" style="1" customWidth="1"/>
    <col min="6403" max="6403" width="6.83203125" style="1" customWidth="1"/>
    <col min="6404" max="6404" width="14.6640625" style="1" customWidth="1"/>
    <col min="6405" max="6405" width="15.83203125" style="1" customWidth="1"/>
    <col min="6406" max="6406" width="31.1640625" style="1" customWidth="1"/>
    <col min="6407" max="6407" width="13.6640625" style="1" customWidth="1"/>
    <col min="6408" max="6657" width="8.83203125" style="1"/>
    <col min="6658" max="6658" width="4.83203125" style="1" customWidth="1"/>
    <col min="6659" max="6659" width="6.83203125" style="1" customWidth="1"/>
    <col min="6660" max="6660" width="14.6640625" style="1" customWidth="1"/>
    <col min="6661" max="6661" width="15.83203125" style="1" customWidth="1"/>
    <col min="6662" max="6662" width="31.1640625" style="1" customWidth="1"/>
    <col min="6663" max="6663" width="13.6640625" style="1" customWidth="1"/>
    <col min="6664" max="6913" width="8.83203125" style="1"/>
    <col min="6914" max="6914" width="4.83203125" style="1" customWidth="1"/>
    <col min="6915" max="6915" width="6.83203125" style="1" customWidth="1"/>
    <col min="6916" max="6916" width="14.6640625" style="1" customWidth="1"/>
    <col min="6917" max="6917" width="15.83203125" style="1" customWidth="1"/>
    <col min="6918" max="6918" width="31.1640625" style="1" customWidth="1"/>
    <col min="6919" max="6919" width="13.6640625" style="1" customWidth="1"/>
    <col min="6920" max="7169" width="8.83203125" style="1"/>
    <col min="7170" max="7170" width="4.83203125" style="1" customWidth="1"/>
    <col min="7171" max="7171" width="6.83203125" style="1" customWidth="1"/>
    <col min="7172" max="7172" width="14.6640625" style="1" customWidth="1"/>
    <col min="7173" max="7173" width="15.83203125" style="1" customWidth="1"/>
    <col min="7174" max="7174" width="31.1640625" style="1" customWidth="1"/>
    <col min="7175" max="7175" width="13.6640625" style="1" customWidth="1"/>
    <col min="7176" max="7425" width="8.83203125" style="1"/>
    <col min="7426" max="7426" width="4.83203125" style="1" customWidth="1"/>
    <col min="7427" max="7427" width="6.83203125" style="1" customWidth="1"/>
    <col min="7428" max="7428" width="14.6640625" style="1" customWidth="1"/>
    <col min="7429" max="7429" width="15.83203125" style="1" customWidth="1"/>
    <col min="7430" max="7430" width="31.1640625" style="1" customWidth="1"/>
    <col min="7431" max="7431" width="13.6640625" style="1" customWidth="1"/>
    <col min="7432" max="7681" width="8.83203125" style="1"/>
    <col min="7682" max="7682" width="4.83203125" style="1" customWidth="1"/>
    <col min="7683" max="7683" width="6.83203125" style="1" customWidth="1"/>
    <col min="7684" max="7684" width="14.6640625" style="1" customWidth="1"/>
    <col min="7685" max="7685" width="15.83203125" style="1" customWidth="1"/>
    <col min="7686" max="7686" width="31.1640625" style="1" customWidth="1"/>
    <col min="7687" max="7687" width="13.6640625" style="1" customWidth="1"/>
    <col min="7688" max="7937" width="8.83203125" style="1"/>
    <col min="7938" max="7938" width="4.83203125" style="1" customWidth="1"/>
    <col min="7939" max="7939" width="6.83203125" style="1" customWidth="1"/>
    <col min="7940" max="7940" width="14.6640625" style="1" customWidth="1"/>
    <col min="7941" max="7941" width="15.83203125" style="1" customWidth="1"/>
    <col min="7942" max="7942" width="31.1640625" style="1" customWidth="1"/>
    <col min="7943" max="7943" width="13.6640625" style="1" customWidth="1"/>
    <col min="7944" max="8193" width="8.83203125" style="1"/>
    <col min="8194" max="8194" width="4.83203125" style="1" customWidth="1"/>
    <col min="8195" max="8195" width="6.83203125" style="1" customWidth="1"/>
    <col min="8196" max="8196" width="14.6640625" style="1" customWidth="1"/>
    <col min="8197" max="8197" width="15.83203125" style="1" customWidth="1"/>
    <col min="8198" max="8198" width="31.1640625" style="1" customWidth="1"/>
    <col min="8199" max="8199" width="13.6640625" style="1" customWidth="1"/>
    <col min="8200" max="8449" width="8.83203125" style="1"/>
    <col min="8450" max="8450" width="4.83203125" style="1" customWidth="1"/>
    <col min="8451" max="8451" width="6.83203125" style="1" customWidth="1"/>
    <col min="8452" max="8452" width="14.6640625" style="1" customWidth="1"/>
    <col min="8453" max="8453" width="15.83203125" style="1" customWidth="1"/>
    <col min="8454" max="8454" width="31.1640625" style="1" customWidth="1"/>
    <col min="8455" max="8455" width="13.6640625" style="1" customWidth="1"/>
    <col min="8456" max="8705" width="8.83203125" style="1"/>
    <col min="8706" max="8706" width="4.83203125" style="1" customWidth="1"/>
    <col min="8707" max="8707" width="6.83203125" style="1" customWidth="1"/>
    <col min="8708" max="8708" width="14.6640625" style="1" customWidth="1"/>
    <col min="8709" max="8709" width="15.83203125" style="1" customWidth="1"/>
    <col min="8710" max="8710" width="31.1640625" style="1" customWidth="1"/>
    <col min="8711" max="8711" width="13.6640625" style="1" customWidth="1"/>
    <col min="8712" max="8961" width="8.83203125" style="1"/>
    <col min="8962" max="8962" width="4.83203125" style="1" customWidth="1"/>
    <col min="8963" max="8963" width="6.83203125" style="1" customWidth="1"/>
    <col min="8964" max="8964" width="14.6640625" style="1" customWidth="1"/>
    <col min="8965" max="8965" width="15.83203125" style="1" customWidth="1"/>
    <col min="8966" max="8966" width="31.1640625" style="1" customWidth="1"/>
    <col min="8967" max="8967" width="13.6640625" style="1" customWidth="1"/>
    <col min="8968" max="9217" width="8.83203125" style="1"/>
    <col min="9218" max="9218" width="4.83203125" style="1" customWidth="1"/>
    <col min="9219" max="9219" width="6.83203125" style="1" customWidth="1"/>
    <col min="9220" max="9220" width="14.6640625" style="1" customWidth="1"/>
    <col min="9221" max="9221" width="15.83203125" style="1" customWidth="1"/>
    <col min="9222" max="9222" width="31.1640625" style="1" customWidth="1"/>
    <col min="9223" max="9223" width="13.6640625" style="1" customWidth="1"/>
    <col min="9224" max="9473" width="8.83203125" style="1"/>
    <col min="9474" max="9474" width="4.83203125" style="1" customWidth="1"/>
    <col min="9475" max="9475" width="6.83203125" style="1" customWidth="1"/>
    <col min="9476" max="9476" width="14.6640625" style="1" customWidth="1"/>
    <col min="9477" max="9477" width="15.83203125" style="1" customWidth="1"/>
    <col min="9478" max="9478" width="31.1640625" style="1" customWidth="1"/>
    <col min="9479" max="9479" width="13.6640625" style="1" customWidth="1"/>
    <col min="9480" max="9729" width="8.83203125" style="1"/>
    <col min="9730" max="9730" width="4.83203125" style="1" customWidth="1"/>
    <col min="9731" max="9731" width="6.83203125" style="1" customWidth="1"/>
    <col min="9732" max="9732" width="14.6640625" style="1" customWidth="1"/>
    <col min="9733" max="9733" width="15.83203125" style="1" customWidth="1"/>
    <col min="9734" max="9734" width="31.1640625" style="1" customWidth="1"/>
    <col min="9735" max="9735" width="13.6640625" style="1" customWidth="1"/>
    <col min="9736" max="9985" width="8.83203125" style="1"/>
    <col min="9986" max="9986" width="4.83203125" style="1" customWidth="1"/>
    <col min="9987" max="9987" width="6.83203125" style="1" customWidth="1"/>
    <col min="9988" max="9988" width="14.6640625" style="1" customWidth="1"/>
    <col min="9989" max="9989" width="15.83203125" style="1" customWidth="1"/>
    <col min="9990" max="9990" width="31.1640625" style="1" customWidth="1"/>
    <col min="9991" max="9991" width="13.6640625" style="1" customWidth="1"/>
    <col min="9992" max="10241" width="8.83203125" style="1"/>
    <col min="10242" max="10242" width="4.83203125" style="1" customWidth="1"/>
    <col min="10243" max="10243" width="6.83203125" style="1" customWidth="1"/>
    <col min="10244" max="10244" width="14.6640625" style="1" customWidth="1"/>
    <col min="10245" max="10245" width="15.83203125" style="1" customWidth="1"/>
    <col min="10246" max="10246" width="31.1640625" style="1" customWidth="1"/>
    <col min="10247" max="10247" width="13.6640625" style="1" customWidth="1"/>
    <col min="10248" max="10497" width="8.83203125" style="1"/>
    <col min="10498" max="10498" width="4.83203125" style="1" customWidth="1"/>
    <col min="10499" max="10499" width="6.83203125" style="1" customWidth="1"/>
    <col min="10500" max="10500" width="14.6640625" style="1" customWidth="1"/>
    <col min="10501" max="10501" width="15.83203125" style="1" customWidth="1"/>
    <col min="10502" max="10502" width="31.1640625" style="1" customWidth="1"/>
    <col min="10503" max="10503" width="13.6640625" style="1" customWidth="1"/>
    <col min="10504" max="10753" width="8.83203125" style="1"/>
    <col min="10754" max="10754" width="4.83203125" style="1" customWidth="1"/>
    <col min="10755" max="10755" width="6.83203125" style="1" customWidth="1"/>
    <col min="10756" max="10756" width="14.6640625" style="1" customWidth="1"/>
    <col min="10757" max="10757" width="15.83203125" style="1" customWidth="1"/>
    <col min="10758" max="10758" width="31.1640625" style="1" customWidth="1"/>
    <col min="10759" max="10759" width="13.6640625" style="1" customWidth="1"/>
    <col min="10760" max="11009" width="8.83203125" style="1"/>
    <col min="11010" max="11010" width="4.83203125" style="1" customWidth="1"/>
    <col min="11011" max="11011" width="6.83203125" style="1" customWidth="1"/>
    <col min="11012" max="11012" width="14.6640625" style="1" customWidth="1"/>
    <col min="11013" max="11013" width="15.83203125" style="1" customWidth="1"/>
    <col min="11014" max="11014" width="31.1640625" style="1" customWidth="1"/>
    <col min="11015" max="11015" width="13.6640625" style="1" customWidth="1"/>
    <col min="11016" max="11265" width="8.83203125" style="1"/>
    <col min="11266" max="11266" width="4.83203125" style="1" customWidth="1"/>
    <col min="11267" max="11267" width="6.83203125" style="1" customWidth="1"/>
    <col min="11268" max="11268" width="14.6640625" style="1" customWidth="1"/>
    <col min="11269" max="11269" width="15.83203125" style="1" customWidth="1"/>
    <col min="11270" max="11270" width="31.1640625" style="1" customWidth="1"/>
    <col min="11271" max="11271" width="13.6640625" style="1" customWidth="1"/>
    <col min="11272" max="11521" width="8.83203125" style="1"/>
    <col min="11522" max="11522" width="4.83203125" style="1" customWidth="1"/>
    <col min="11523" max="11523" width="6.83203125" style="1" customWidth="1"/>
    <col min="11524" max="11524" width="14.6640625" style="1" customWidth="1"/>
    <col min="11525" max="11525" width="15.83203125" style="1" customWidth="1"/>
    <col min="11526" max="11526" width="31.1640625" style="1" customWidth="1"/>
    <col min="11527" max="11527" width="13.6640625" style="1" customWidth="1"/>
    <col min="11528" max="11777" width="8.83203125" style="1"/>
    <col min="11778" max="11778" width="4.83203125" style="1" customWidth="1"/>
    <col min="11779" max="11779" width="6.83203125" style="1" customWidth="1"/>
    <col min="11780" max="11780" width="14.6640625" style="1" customWidth="1"/>
    <col min="11781" max="11781" width="15.83203125" style="1" customWidth="1"/>
    <col min="11782" max="11782" width="31.1640625" style="1" customWidth="1"/>
    <col min="11783" max="11783" width="13.6640625" style="1" customWidth="1"/>
    <col min="11784" max="12033" width="8.83203125" style="1"/>
    <col min="12034" max="12034" width="4.83203125" style="1" customWidth="1"/>
    <col min="12035" max="12035" width="6.83203125" style="1" customWidth="1"/>
    <col min="12036" max="12036" width="14.6640625" style="1" customWidth="1"/>
    <col min="12037" max="12037" width="15.83203125" style="1" customWidth="1"/>
    <col min="12038" max="12038" width="31.1640625" style="1" customWidth="1"/>
    <col min="12039" max="12039" width="13.6640625" style="1" customWidth="1"/>
    <col min="12040" max="12289" width="8.83203125" style="1"/>
    <col min="12290" max="12290" width="4.83203125" style="1" customWidth="1"/>
    <col min="12291" max="12291" width="6.83203125" style="1" customWidth="1"/>
    <col min="12292" max="12292" width="14.6640625" style="1" customWidth="1"/>
    <col min="12293" max="12293" width="15.83203125" style="1" customWidth="1"/>
    <col min="12294" max="12294" width="31.1640625" style="1" customWidth="1"/>
    <col min="12295" max="12295" width="13.6640625" style="1" customWidth="1"/>
    <col min="12296" max="12545" width="8.83203125" style="1"/>
    <col min="12546" max="12546" width="4.83203125" style="1" customWidth="1"/>
    <col min="12547" max="12547" width="6.83203125" style="1" customWidth="1"/>
    <col min="12548" max="12548" width="14.6640625" style="1" customWidth="1"/>
    <col min="12549" max="12549" width="15.83203125" style="1" customWidth="1"/>
    <col min="12550" max="12550" width="31.1640625" style="1" customWidth="1"/>
    <col min="12551" max="12551" width="13.6640625" style="1" customWidth="1"/>
    <col min="12552" max="12801" width="8.83203125" style="1"/>
    <col min="12802" max="12802" width="4.83203125" style="1" customWidth="1"/>
    <col min="12803" max="12803" width="6.83203125" style="1" customWidth="1"/>
    <col min="12804" max="12804" width="14.6640625" style="1" customWidth="1"/>
    <col min="12805" max="12805" width="15.83203125" style="1" customWidth="1"/>
    <col min="12806" max="12806" width="31.1640625" style="1" customWidth="1"/>
    <col min="12807" max="12807" width="13.6640625" style="1" customWidth="1"/>
    <col min="12808" max="13057" width="8.83203125" style="1"/>
    <col min="13058" max="13058" width="4.83203125" style="1" customWidth="1"/>
    <col min="13059" max="13059" width="6.83203125" style="1" customWidth="1"/>
    <col min="13060" max="13060" width="14.6640625" style="1" customWidth="1"/>
    <col min="13061" max="13061" width="15.83203125" style="1" customWidth="1"/>
    <col min="13062" max="13062" width="31.1640625" style="1" customWidth="1"/>
    <col min="13063" max="13063" width="13.6640625" style="1" customWidth="1"/>
    <col min="13064" max="13313" width="8.83203125" style="1"/>
    <col min="13314" max="13314" width="4.83203125" style="1" customWidth="1"/>
    <col min="13315" max="13315" width="6.83203125" style="1" customWidth="1"/>
    <col min="13316" max="13316" width="14.6640625" style="1" customWidth="1"/>
    <col min="13317" max="13317" width="15.83203125" style="1" customWidth="1"/>
    <col min="13318" max="13318" width="31.1640625" style="1" customWidth="1"/>
    <col min="13319" max="13319" width="13.6640625" style="1" customWidth="1"/>
    <col min="13320" max="13569" width="8.83203125" style="1"/>
    <col min="13570" max="13570" width="4.83203125" style="1" customWidth="1"/>
    <col min="13571" max="13571" width="6.83203125" style="1" customWidth="1"/>
    <col min="13572" max="13572" width="14.6640625" style="1" customWidth="1"/>
    <col min="13573" max="13573" width="15.83203125" style="1" customWidth="1"/>
    <col min="13574" max="13574" width="31.1640625" style="1" customWidth="1"/>
    <col min="13575" max="13575" width="13.6640625" style="1" customWidth="1"/>
    <col min="13576" max="13825" width="8.83203125" style="1"/>
    <col min="13826" max="13826" width="4.83203125" style="1" customWidth="1"/>
    <col min="13827" max="13827" width="6.83203125" style="1" customWidth="1"/>
    <col min="13828" max="13828" width="14.6640625" style="1" customWidth="1"/>
    <col min="13829" max="13829" width="15.83203125" style="1" customWidth="1"/>
    <col min="13830" max="13830" width="31.1640625" style="1" customWidth="1"/>
    <col min="13831" max="13831" width="13.6640625" style="1" customWidth="1"/>
    <col min="13832" max="14081" width="8.83203125" style="1"/>
    <col min="14082" max="14082" width="4.83203125" style="1" customWidth="1"/>
    <col min="14083" max="14083" width="6.83203125" style="1" customWidth="1"/>
    <col min="14084" max="14084" width="14.6640625" style="1" customWidth="1"/>
    <col min="14085" max="14085" width="15.83203125" style="1" customWidth="1"/>
    <col min="14086" max="14086" width="31.1640625" style="1" customWidth="1"/>
    <col min="14087" max="14087" width="13.6640625" style="1" customWidth="1"/>
    <col min="14088" max="14337" width="8.83203125" style="1"/>
    <col min="14338" max="14338" width="4.83203125" style="1" customWidth="1"/>
    <col min="14339" max="14339" width="6.83203125" style="1" customWidth="1"/>
    <col min="14340" max="14340" width="14.6640625" style="1" customWidth="1"/>
    <col min="14341" max="14341" width="15.83203125" style="1" customWidth="1"/>
    <col min="14342" max="14342" width="31.1640625" style="1" customWidth="1"/>
    <col min="14343" max="14343" width="13.6640625" style="1" customWidth="1"/>
    <col min="14344" max="14593" width="8.83203125" style="1"/>
    <col min="14594" max="14594" width="4.83203125" style="1" customWidth="1"/>
    <col min="14595" max="14595" width="6.83203125" style="1" customWidth="1"/>
    <col min="14596" max="14596" width="14.6640625" style="1" customWidth="1"/>
    <col min="14597" max="14597" width="15.83203125" style="1" customWidth="1"/>
    <col min="14598" max="14598" width="31.1640625" style="1" customWidth="1"/>
    <col min="14599" max="14599" width="13.6640625" style="1" customWidth="1"/>
    <col min="14600" max="14849" width="8.83203125" style="1"/>
    <col min="14850" max="14850" width="4.83203125" style="1" customWidth="1"/>
    <col min="14851" max="14851" width="6.83203125" style="1" customWidth="1"/>
    <col min="14852" max="14852" width="14.6640625" style="1" customWidth="1"/>
    <col min="14853" max="14853" width="15.83203125" style="1" customWidth="1"/>
    <col min="14854" max="14854" width="31.1640625" style="1" customWidth="1"/>
    <col min="14855" max="14855" width="13.6640625" style="1" customWidth="1"/>
    <col min="14856" max="15105" width="8.83203125" style="1"/>
    <col min="15106" max="15106" width="4.83203125" style="1" customWidth="1"/>
    <col min="15107" max="15107" width="6.83203125" style="1" customWidth="1"/>
    <col min="15108" max="15108" width="14.6640625" style="1" customWidth="1"/>
    <col min="15109" max="15109" width="15.83203125" style="1" customWidth="1"/>
    <col min="15110" max="15110" width="31.1640625" style="1" customWidth="1"/>
    <col min="15111" max="15111" width="13.6640625" style="1" customWidth="1"/>
    <col min="15112" max="15361" width="8.83203125" style="1"/>
    <col min="15362" max="15362" width="4.83203125" style="1" customWidth="1"/>
    <col min="15363" max="15363" width="6.83203125" style="1" customWidth="1"/>
    <col min="15364" max="15364" width="14.6640625" style="1" customWidth="1"/>
    <col min="15365" max="15365" width="15.83203125" style="1" customWidth="1"/>
    <col min="15366" max="15366" width="31.1640625" style="1" customWidth="1"/>
    <col min="15367" max="15367" width="13.6640625" style="1" customWidth="1"/>
    <col min="15368" max="15617" width="8.83203125" style="1"/>
    <col min="15618" max="15618" width="4.83203125" style="1" customWidth="1"/>
    <col min="15619" max="15619" width="6.83203125" style="1" customWidth="1"/>
    <col min="15620" max="15620" width="14.6640625" style="1" customWidth="1"/>
    <col min="15621" max="15621" width="15.83203125" style="1" customWidth="1"/>
    <col min="15622" max="15622" width="31.1640625" style="1" customWidth="1"/>
    <col min="15623" max="15623" width="13.6640625" style="1" customWidth="1"/>
    <col min="15624" max="15873" width="8.83203125" style="1"/>
    <col min="15874" max="15874" width="4.83203125" style="1" customWidth="1"/>
    <col min="15875" max="15875" width="6.83203125" style="1" customWidth="1"/>
    <col min="15876" max="15876" width="14.6640625" style="1" customWidth="1"/>
    <col min="15877" max="15877" width="15.83203125" style="1" customWidth="1"/>
    <col min="15878" max="15878" width="31.1640625" style="1" customWidth="1"/>
    <col min="15879" max="15879" width="13.6640625" style="1" customWidth="1"/>
    <col min="15880" max="16129" width="8.83203125" style="1"/>
    <col min="16130" max="16130" width="4.83203125" style="1" customWidth="1"/>
    <col min="16131" max="16131" width="6.83203125" style="1" customWidth="1"/>
    <col min="16132" max="16132" width="14.6640625" style="1" customWidth="1"/>
    <col min="16133" max="16133" width="15.83203125" style="1" customWidth="1"/>
    <col min="16134" max="16134" width="31.1640625" style="1" customWidth="1"/>
    <col min="16135" max="16135" width="13.6640625" style="1" customWidth="1"/>
    <col min="16136" max="16384" width="8.83203125" style="1"/>
  </cols>
  <sheetData>
    <row r="1" spans="1:8" ht="18" customHeight="1">
      <c r="A1" s="29" t="s">
        <v>254</v>
      </c>
      <c r="E1" s="3" t="s">
        <v>348</v>
      </c>
      <c r="F1" s="3"/>
      <c r="G1" s="4"/>
    </row>
    <row r="2" spans="1:8" ht="30" customHeight="1">
      <c r="C2" s="222" t="s">
        <v>43</v>
      </c>
      <c r="D2" s="222"/>
      <c r="E2" s="222"/>
      <c r="F2" s="88"/>
    </row>
    <row r="3" spans="1:8" ht="95.25" customHeight="1">
      <c r="A3" s="229" t="s">
        <v>772</v>
      </c>
      <c r="B3" s="229"/>
      <c r="C3" s="229"/>
      <c r="D3" s="229"/>
      <c r="E3" s="229"/>
      <c r="F3" s="229"/>
      <c r="G3" s="229"/>
    </row>
    <row r="4" spans="1:8" s="7" customFormat="1" ht="6.75" customHeight="1">
      <c r="D4" s="8"/>
      <c r="E4" s="8"/>
      <c r="F4" s="8"/>
      <c r="G4" s="6"/>
      <c r="H4" s="9"/>
    </row>
    <row r="5" spans="1:8" ht="18" customHeight="1">
      <c r="A5" s="10" t="s">
        <v>255</v>
      </c>
      <c r="H5" s="11"/>
    </row>
    <row r="6" spans="1:8" ht="9" customHeight="1">
      <c r="B6" s="219"/>
      <c r="C6" s="219"/>
      <c r="D6" s="219"/>
      <c r="E6" s="219"/>
      <c r="F6" s="87"/>
      <c r="G6" s="12"/>
      <c r="H6" s="11"/>
    </row>
    <row r="7" spans="1:8" ht="18" customHeight="1">
      <c r="B7" s="13" t="s">
        <v>256</v>
      </c>
      <c r="C7" s="14"/>
      <c r="D7" s="14"/>
      <c r="E7" s="14"/>
      <c r="F7" s="15" t="s">
        <v>473</v>
      </c>
      <c r="G7" s="15" t="s">
        <v>47</v>
      </c>
      <c r="H7" s="11"/>
    </row>
    <row r="8" spans="1:8" ht="36" customHeight="1">
      <c r="B8" s="26" t="s">
        <v>257</v>
      </c>
      <c r="C8" s="17" t="s">
        <v>258</v>
      </c>
      <c r="D8" s="220" t="s">
        <v>259</v>
      </c>
      <c r="E8" s="221"/>
      <c r="F8" s="89" t="str">
        <f>IF(COUNTIF(B9:B13,"☑")=COUNTA(B9:B13),"A",IF(COUNTIF(B9:B13,"☑")&gt;=1,"B",IF(COUNTIF(B9:B13,"☑")=0,"C")))</f>
        <v>C</v>
      </c>
      <c r="G8" s="89" t="s">
        <v>474</v>
      </c>
    </row>
    <row r="9" spans="1:8" ht="16.5" customHeight="1">
      <c r="A9" s="18"/>
      <c r="B9" s="90" t="s">
        <v>51</v>
      </c>
      <c r="C9" s="204" t="s">
        <v>349</v>
      </c>
      <c r="D9" s="204"/>
      <c r="E9" s="204"/>
      <c r="F9" s="204"/>
      <c r="G9" s="205"/>
    </row>
    <row r="10" spans="1:8" s="87" customFormat="1" ht="16.5" customHeight="1">
      <c r="A10" s="18"/>
      <c r="B10" s="90" t="s">
        <v>51</v>
      </c>
      <c r="C10" s="204" t="s">
        <v>350</v>
      </c>
      <c r="D10" s="204"/>
      <c r="E10" s="204"/>
      <c r="F10" s="204"/>
      <c r="G10" s="205"/>
      <c r="H10" s="5"/>
    </row>
    <row r="11" spans="1:8" s="87" customFormat="1" ht="16.5" customHeight="1">
      <c r="A11" s="18"/>
      <c r="B11" s="90" t="s">
        <v>51</v>
      </c>
      <c r="C11" s="204" t="s">
        <v>351</v>
      </c>
      <c r="D11" s="204"/>
      <c r="E11" s="204"/>
      <c r="F11" s="204"/>
      <c r="G11" s="205"/>
      <c r="H11" s="5"/>
    </row>
    <row r="12" spans="1:8" s="87" customFormat="1" ht="16.5" customHeight="1">
      <c r="A12" s="18"/>
      <c r="B12" s="90" t="s">
        <v>51</v>
      </c>
      <c r="C12" s="204" t="s">
        <v>352</v>
      </c>
      <c r="D12" s="204"/>
      <c r="E12" s="204"/>
      <c r="F12" s="204"/>
      <c r="G12" s="205"/>
      <c r="H12" s="5"/>
    </row>
    <row r="13" spans="1:8" ht="16.5" customHeight="1">
      <c r="A13" s="18"/>
      <c r="B13" s="90" t="s">
        <v>51</v>
      </c>
      <c r="C13" s="204" t="s">
        <v>353</v>
      </c>
      <c r="D13" s="204"/>
      <c r="E13" s="204"/>
      <c r="F13" s="204"/>
      <c r="G13" s="205"/>
    </row>
    <row r="14" spans="1:8" ht="18" customHeight="1">
      <c r="B14" s="20" t="str">
        <f>'【共通評価】保育所 (園)'!B17:F17</f>
        <v>＜自己評価（abc）の根拠と成果・課題などを具体的に記述してください＞</v>
      </c>
      <c r="C14" s="21"/>
      <c r="D14" s="21"/>
      <c r="E14" s="21"/>
      <c r="F14" s="227">
        <f>LEN(B15)</f>
        <v>0</v>
      </c>
      <c r="G14" s="228"/>
    </row>
    <row r="15" spans="1:8" ht="120" customHeight="1">
      <c r="B15" s="211"/>
      <c r="C15" s="212"/>
      <c r="D15" s="212"/>
      <c r="E15" s="212"/>
      <c r="F15" s="212"/>
      <c r="G15" s="213"/>
    </row>
    <row r="16" spans="1:8" ht="120" customHeight="1">
      <c r="B16" s="214"/>
      <c r="C16" s="215"/>
      <c r="D16" s="215"/>
      <c r="E16" s="215"/>
      <c r="F16" s="215"/>
      <c r="G16" s="216"/>
    </row>
    <row r="17" spans="1:8" ht="18" customHeight="1">
      <c r="B17" s="22"/>
      <c r="C17" s="22"/>
      <c r="D17" s="22"/>
      <c r="E17" s="22"/>
      <c r="F17" s="22"/>
      <c r="G17" s="23"/>
    </row>
    <row r="18" spans="1:8" ht="18" customHeight="1">
      <c r="B18" s="219"/>
      <c r="C18" s="219"/>
      <c r="D18" s="219"/>
      <c r="E18" s="219"/>
      <c r="F18" s="87"/>
      <c r="H18" s="11"/>
    </row>
    <row r="19" spans="1:8" ht="18" customHeight="1">
      <c r="B19" s="13" t="s">
        <v>260</v>
      </c>
      <c r="C19" s="14"/>
      <c r="D19" s="14"/>
      <c r="E19" s="14"/>
      <c r="F19" s="14"/>
      <c r="G19" s="24"/>
      <c r="H19" s="11"/>
    </row>
    <row r="20" spans="1:8" ht="36" customHeight="1">
      <c r="B20" s="25" t="s">
        <v>261</v>
      </c>
      <c r="C20" s="17" t="s">
        <v>262</v>
      </c>
      <c r="D20" s="220" t="s">
        <v>263</v>
      </c>
      <c r="E20" s="221"/>
      <c r="F20" s="89" t="str">
        <f>IF(COUNTIF(B21:B26,"☑")=COUNTA(B21:B26),"A",IF(COUNTIF(B21:B26,"☑")&gt;=1,"B",IF(COUNTIF(B21:B26,"☑")=0,"C")))</f>
        <v>C</v>
      </c>
      <c r="G20" s="89" t="s">
        <v>474</v>
      </c>
    </row>
    <row r="21" spans="1:8" ht="16.5" customHeight="1">
      <c r="A21" s="18"/>
      <c r="B21" s="90" t="s">
        <v>51</v>
      </c>
      <c r="C21" s="204" t="s">
        <v>354</v>
      </c>
      <c r="D21" s="204"/>
      <c r="E21" s="204"/>
      <c r="F21" s="204"/>
      <c r="G21" s="205"/>
    </row>
    <row r="22" spans="1:8" s="87" customFormat="1" ht="16.5" customHeight="1">
      <c r="A22" s="18"/>
      <c r="B22" s="90" t="s">
        <v>51</v>
      </c>
      <c r="C22" s="204" t="s">
        <v>355</v>
      </c>
      <c r="D22" s="204"/>
      <c r="E22" s="204"/>
      <c r="F22" s="204"/>
      <c r="G22" s="205"/>
      <c r="H22" s="5"/>
    </row>
    <row r="23" spans="1:8" s="87" customFormat="1" ht="16.5" customHeight="1">
      <c r="A23" s="18"/>
      <c r="B23" s="90" t="s">
        <v>51</v>
      </c>
      <c r="C23" s="204" t="s">
        <v>356</v>
      </c>
      <c r="D23" s="204"/>
      <c r="E23" s="204"/>
      <c r="F23" s="204"/>
      <c r="G23" s="205"/>
      <c r="H23" s="5"/>
    </row>
    <row r="24" spans="1:8" s="87" customFormat="1" ht="16.5" customHeight="1">
      <c r="A24" s="18"/>
      <c r="B24" s="90" t="s">
        <v>51</v>
      </c>
      <c r="C24" s="204" t="s">
        <v>357</v>
      </c>
      <c r="D24" s="204"/>
      <c r="E24" s="204"/>
      <c r="F24" s="204"/>
      <c r="G24" s="205"/>
      <c r="H24" s="5"/>
    </row>
    <row r="25" spans="1:8" ht="16.5" customHeight="1">
      <c r="A25" s="18"/>
      <c r="B25" s="90" t="s">
        <v>51</v>
      </c>
      <c r="C25" s="204" t="s">
        <v>358</v>
      </c>
      <c r="D25" s="204"/>
      <c r="E25" s="204"/>
      <c r="F25" s="204"/>
      <c r="G25" s="205"/>
    </row>
    <row r="26" spans="1:8" ht="16.5" customHeight="1">
      <c r="A26" s="18"/>
      <c r="B26" s="90" t="s">
        <v>51</v>
      </c>
      <c r="C26" s="204" t="s">
        <v>359</v>
      </c>
      <c r="D26" s="204"/>
      <c r="E26" s="204"/>
      <c r="F26" s="204"/>
      <c r="G26" s="205"/>
    </row>
    <row r="27" spans="1:8" ht="18" customHeight="1">
      <c r="B27" s="20" t="str">
        <f>B14</f>
        <v>＜自己評価（abc）の根拠と成果・課題などを具体的に記述してください＞</v>
      </c>
      <c r="C27" s="21"/>
      <c r="D27" s="21"/>
      <c r="E27" s="21"/>
      <c r="F27" s="227">
        <f>LEN(B28)</f>
        <v>0</v>
      </c>
      <c r="G27" s="228"/>
    </row>
    <row r="28" spans="1:8" ht="120" customHeight="1">
      <c r="B28" s="211"/>
      <c r="C28" s="212"/>
      <c r="D28" s="212"/>
      <c r="E28" s="212"/>
      <c r="F28" s="212"/>
      <c r="G28" s="213"/>
    </row>
    <row r="29" spans="1:8" ht="120" customHeight="1">
      <c r="B29" s="214"/>
      <c r="C29" s="215"/>
      <c r="D29" s="215"/>
      <c r="E29" s="215"/>
      <c r="F29" s="215"/>
      <c r="G29" s="216"/>
    </row>
    <row r="30" spans="1:8" s="102" customFormat="1" ht="9.75" customHeight="1">
      <c r="B30" s="27"/>
      <c r="C30" s="27"/>
      <c r="D30" s="27"/>
      <c r="E30" s="27"/>
      <c r="F30" s="27"/>
      <c r="G30" s="27"/>
      <c r="H30" s="5"/>
    </row>
    <row r="31" spans="1:8" s="102" customFormat="1" ht="18" customHeight="1">
      <c r="B31" s="13"/>
      <c r="C31" s="14"/>
      <c r="D31" s="14"/>
      <c r="E31" s="14"/>
      <c r="F31" s="15" t="s">
        <v>473</v>
      </c>
      <c r="G31" s="15" t="s">
        <v>47</v>
      </c>
      <c r="H31" s="11"/>
    </row>
    <row r="32" spans="1:8" ht="36" customHeight="1">
      <c r="B32" s="25" t="s">
        <v>264</v>
      </c>
      <c r="C32" s="17" t="s">
        <v>265</v>
      </c>
      <c r="D32" s="220" t="s">
        <v>266</v>
      </c>
      <c r="E32" s="221"/>
      <c r="F32" s="89" t="str">
        <f>IF(COUNTIF(B33:B38,"☑")=COUNTA(B33:B38),"A",IF(COUNTIF(B33:B38,"☑")&gt;=1,"B",IF(COUNTIF(B33:B38,"☑")=0,"C")))</f>
        <v>C</v>
      </c>
      <c r="G32" s="89" t="s">
        <v>474</v>
      </c>
    </row>
    <row r="33" spans="1:8" ht="16.5" customHeight="1">
      <c r="A33" s="18"/>
      <c r="B33" s="90" t="s">
        <v>51</v>
      </c>
      <c r="C33" s="204" t="s">
        <v>360</v>
      </c>
      <c r="D33" s="204"/>
      <c r="E33" s="204"/>
      <c r="F33" s="204"/>
      <c r="G33" s="205"/>
    </row>
    <row r="34" spans="1:8" s="87" customFormat="1" ht="16.5" customHeight="1">
      <c r="A34" s="18"/>
      <c r="B34" s="90" t="s">
        <v>51</v>
      </c>
      <c r="C34" s="204" t="s">
        <v>361</v>
      </c>
      <c r="D34" s="204"/>
      <c r="E34" s="204"/>
      <c r="F34" s="204"/>
      <c r="G34" s="205"/>
      <c r="H34" s="5"/>
    </row>
    <row r="35" spans="1:8" s="87" customFormat="1" ht="16.5" customHeight="1">
      <c r="A35" s="18"/>
      <c r="B35" s="90" t="s">
        <v>51</v>
      </c>
      <c r="C35" s="204" t="s">
        <v>362</v>
      </c>
      <c r="D35" s="204"/>
      <c r="E35" s="204"/>
      <c r="F35" s="204"/>
      <c r="G35" s="205"/>
      <c r="H35" s="5"/>
    </row>
    <row r="36" spans="1:8" s="87" customFormat="1" ht="16.5" customHeight="1">
      <c r="A36" s="18"/>
      <c r="B36" s="90" t="s">
        <v>51</v>
      </c>
      <c r="C36" s="204" t="s">
        <v>363</v>
      </c>
      <c r="D36" s="204"/>
      <c r="E36" s="204"/>
      <c r="F36" s="204"/>
      <c r="G36" s="205"/>
      <c r="H36" s="5"/>
    </row>
    <row r="37" spans="1:8" ht="16.5" customHeight="1">
      <c r="A37" s="18"/>
      <c r="B37" s="90" t="s">
        <v>51</v>
      </c>
      <c r="C37" s="204" t="s">
        <v>364</v>
      </c>
      <c r="D37" s="204"/>
      <c r="E37" s="204"/>
      <c r="F37" s="204"/>
      <c r="G37" s="205"/>
    </row>
    <row r="38" spans="1:8" ht="16.5" customHeight="1">
      <c r="A38" s="18"/>
      <c r="B38" s="90" t="s">
        <v>51</v>
      </c>
      <c r="C38" s="204" t="s">
        <v>365</v>
      </c>
      <c r="D38" s="204"/>
      <c r="E38" s="204"/>
      <c r="F38" s="204"/>
      <c r="G38" s="205"/>
    </row>
    <row r="39" spans="1:8" ht="18" customHeight="1">
      <c r="B39" s="20" t="str">
        <f>B14</f>
        <v>＜自己評価（abc）の根拠と成果・課題などを具体的に記述してください＞</v>
      </c>
      <c r="C39" s="21"/>
      <c r="D39" s="21"/>
      <c r="E39" s="21"/>
      <c r="F39" s="227">
        <f>LEN(B40)</f>
        <v>0</v>
      </c>
      <c r="G39" s="228"/>
    </row>
    <row r="40" spans="1:8" ht="120" customHeight="1">
      <c r="B40" s="211"/>
      <c r="C40" s="212"/>
      <c r="D40" s="212"/>
      <c r="E40" s="212"/>
      <c r="F40" s="212"/>
      <c r="G40" s="213"/>
    </row>
    <row r="41" spans="1:8" ht="120" customHeight="1">
      <c r="B41" s="214"/>
      <c r="C41" s="215"/>
      <c r="D41" s="215"/>
      <c r="E41" s="215"/>
      <c r="F41" s="215"/>
      <c r="G41" s="216"/>
    </row>
    <row r="42" spans="1:8" ht="36" customHeight="1">
      <c r="B42" s="26" t="s">
        <v>267</v>
      </c>
      <c r="C42" s="17" t="s">
        <v>268</v>
      </c>
      <c r="D42" s="220" t="s">
        <v>269</v>
      </c>
      <c r="E42" s="221"/>
      <c r="F42" s="89" t="str">
        <f>IF(COUNTIF(B43:B47,"☑")=COUNTA(B43:B47),"A",IF(COUNTIF(B43:B47,"☑")&gt;=1,"B",IF(COUNTIF(B43:B47,"☑")=0,"C")))</f>
        <v>C</v>
      </c>
      <c r="G42" s="89" t="s">
        <v>474</v>
      </c>
    </row>
    <row r="43" spans="1:8" ht="16.5" customHeight="1">
      <c r="A43" s="18"/>
      <c r="B43" s="90" t="s">
        <v>51</v>
      </c>
      <c r="C43" s="204" t="s">
        <v>366</v>
      </c>
      <c r="D43" s="204"/>
      <c r="E43" s="204"/>
      <c r="F43" s="204"/>
      <c r="G43" s="205"/>
    </row>
    <row r="44" spans="1:8" s="87" customFormat="1" ht="16.5" customHeight="1">
      <c r="A44" s="18"/>
      <c r="B44" s="90" t="s">
        <v>51</v>
      </c>
      <c r="C44" s="204" t="s">
        <v>367</v>
      </c>
      <c r="D44" s="204"/>
      <c r="E44" s="204"/>
      <c r="F44" s="204"/>
      <c r="G44" s="205"/>
      <c r="H44" s="5"/>
    </row>
    <row r="45" spans="1:8" s="87" customFormat="1" ht="16.5" customHeight="1">
      <c r="A45" s="18"/>
      <c r="B45" s="90" t="s">
        <v>51</v>
      </c>
      <c r="C45" s="204" t="s">
        <v>368</v>
      </c>
      <c r="D45" s="204"/>
      <c r="E45" s="204"/>
      <c r="F45" s="204"/>
      <c r="G45" s="205"/>
      <c r="H45" s="5"/>
    </row>
    <row r="46" spans="1:8" ht="16.5" customHeight="1">
      <c r="A46" s="18"/>
      <c r="B46" s="90" t="s">
        <v>51</v>
      </c>
      <c r="C46" s="204" t="s">
        <v>369</v>
      </c>
      <c r="D46" s="204"/>
      <c r="E46" s="204"/>
      <c r="F46" s="204"/>
      <c r="G46" s="205"/>
    </row>
    <row r="47" spans="1:8" ht="16.5" customHeight="1">
      <c r="A47" s="18"/>
      <c r="B47" s="90" t="s">
        <v>51</v>
      </c>
      <c r="C47" s="204" t="s">
        <v>370</v>
      </c>
      <c r="D47" s="204"/>
      <c r="E47" s="204"/>
      <c r="F47" s="204"/>
      <c r="G47" s="205"/>
    </row>
    <row r="48" spans="1:8" ht="18" customHeight="1">
      <c r="B48" s="20" t="str">
        <f>B14</f>
        <v>＜自己評価（abc）の根拠と成果・課題などを具体的に記述してください＞</v>
      </c>
      <c r="C48" s="21"/>
      <c r="D48" s="21"/>
      <c r="E48" s="21"/>
      <c r="F48" s="227">
        <f>LEN(B49)</f>
        <v>0</v>
      </c>
      <c r="G48" s="228"/>
    </row>
    <row r="49" spans="1:8" ht="120" customHeight="1">
      <c r="B49" s="211"/>
      <c r="C49" s="212"/>
      <c r="D49" s="212"/>
      <c r="E49" s="212"/>
      <c r="F49" s="212"/>
      <c r="G49" s="213"/>
    </row>
    <row r="50" spans="1:8" ht="120" customHeight="1">
      <c r="B50" s="214"/>
      <c r="C50" s="215"/>
      <c r="D50" s="215"/>
      <c r="E50" s="215"/>
      <c r="F50" s="215"/>
      <c r="G50" s="216"/>
    </row>
    <row r="51" spans="1:8" ht="36" customHeight="1">
      <c r="B51" s="25" t="s">
        <v>270</v>
      </c>
      <c r="C51" s="17" t="s">
        <v>271</v>
      </c>
      <c r="D51" s="220" t="s">
        <v>272</v>
      </c>
      <c r="E51" s="221"/>
      <c r="F51" s="89" t="str">
        <f>IF(COUNTIF(B52:B61,"☑")=COUNTA(B52:B61),"A",IF(COUNTIF(B52:B61,"☑")&gt;=1,"B",IF(COUNTIF(B52:B61,"☑")=0,"C")))</f>
        <v>C</v>
      </c>
      <c r="G51" s="89" t="s">
        <v>474</v>
      </c>
    </row>
    <row r="52" spans="1:8" ht="16.5" customHeight="1">
      <c r="A52" s="18"/>
      <c r="B52" s="90" t="s">
        <v>51</v>
      </c>
      <c r="C52" s="204" t="s">
        <v>371</v>
      </c>
      <c r="D52" s="204"/>
      <c r="E52" s="204"/>
      <c r="F52" s="204"/>
      <c r="G52" s="205"/>
    </row>
    <row r="53" spans="1:8" s="87" customFormat="1" ht="16.5" customHeight="1">
      <c r="A53" s="18"/>
      <c r="B53" s="90" t="s">
        <v>51</v>
      </c>
      <c r="C53" s="204" t="s">
        <v>372</v>
      </c>
      <c r="D53" s="204"/>
      <c r="E53" s="204"/>
      <c r="F53" s="204"/>
      <c r="G53" s="205"/>
      <c r="H53" s="5"/>
    </row>
    <row r="54" spans="1:8" s="87" customFormat="1" ht="16.5" customHeight="1">
      <c r="A54" s="18"/>
      <c r="B54" s="90" t="s">
        <v>51</v>
      </c>
      <c r="C54" s="204" t="s">
        <v>373</v>
      </c>
      <c r="D54" s="204"/>
      <c r="E54" s="204"/>
      <c r="F54" s="204"/>
      <c r="G54" s="205"/>
      <c r="H54" s="5"/>
    </row>
    <row r="55" spans="1:8" s="87" customFormat="1" ht="16.5" customHeight="1">
      <c r="A55" s="18"/>
      <c r="B55" s="90" t="s">
        <v>51</v>
      </c>
      <c r="C55" s="204" t="s">
        <v>374</v>
      </c>
      <c r="D55" s="204"/>
      <c r="E55" s="204"/>
      <c r="F55" s="204"/>
      <c r="G55" s="205"/>
      <c r="H55" s="5"/>
    </row>
    <row r="56" spans="1:8" s="87" customFormat="1" ht="16.5" customHeight="1">
      <c r="A56" s="18"/>
      <c r="B56" s="90" t="s">
        <v>51</v>
      </c>
      <c r="C56" s="204" t="s">
        <v>375</v>
      </c>
      <c r="D56" s="204"/>
      <c r="E56" s="204"/>
      <c r="F56" s="204"/>
      <c r="G56" s="205"/>
      <c r="H56" s="5"/>
    </row>
    <row r="57" spans="1:8" s="87" customFormat="1" ht="16.5" customHeight="1">
      <c r="A57" s="18"/>
      <c r="B57" s="90" t="s">
        <v>51</v>
      </c>
      <c r="C57" s="204" t="s">
        <v>376</v>
      </c>
      <c r="D57" s="204"/>
      <c r="E57" s="204"/>
      <c r="F57" s="204"/>
      <c r="G57" s="205"/>
      <c r="H57" s="5"/>
    </row>
    <row r="58" spans="1:8" s="87" customFormat="1" ht="16.5" customHeight="1">
      <c r="A58" s="18"/>
      <c r="B58" s="90" t="s">
        <v>51</v>
      </c>
      <c r="C58" s="204" t="s">
        <v>377</v>
      </c>
      <c r="D58" s="204"/>
      <c r="E58" s="204"/>
      <c r="F58" s="204"/>
      <c r="G58" s="205"/>
      <c r="H58" s="5"/>
    </row>
    <row r="59" spans="1:8" s="87" customFormat="1" ht="16.5" customHeight="1">
      <c r="A59" s="18"/>
      <c r="B59" s="90" t="s">
        <v>51</v>
      </c>
      <c r="C59" s="204" t="s">
        <v>378</v>
      </c>
      <c r="D59" s="204"/>
      <c r="E59" s="204"/>
      <c r="F59" s="204"/>
      <c r="G59" s="205"/>
      <c r="H59" s="5"/>
    </row>
    <row r="60" spans="1:8" s="87" customFormat="1" ht="16.5" customHeight="1">
      <c r="A60" s="18"/>
      <c r="B60" s="90" t="s">
        <v>51</v>
      </c>
      <c r="C60" s="204" t="s">
        <v>379</v>
      </c>
      <c r="D60" s="204"/>
      <c r="E60" s="204"/>
      <c r="F60" s="204"/>
      <c r="G60" s="205"/>
      <c r="H60" s="5"/>
    </row>
    <row r="61" spans="1:8" ht="16.5" customHeight="1">
      <c r="A61" s="18"/>
      <c r="B61" s="90" t="s">
        <v>51</v>
      </c>
      <c r="C61" s="204" t="s">
        <v>380</v>
      </c>
      <c r="D61" s="204"/>
      <c r="E61" s="204"/>
      <c r="F61" s="204"/>
      <c r="G61" s="205"/>
    </row>
    <row r="62" spans="1:8" ht="18" customHeight="1">
      <c r="B62" s="20" t="str">
        <f>B14</f>
        <v>＜自己評価（abc）の根拠と成果・課題などを具体的に記述してください＞</v>
      </c>
      <c r="C62" s="21"/>
      <c r="D62" s="21"/>
      <c r="E62" s="21"/>
      <c r="F62" s="227">
        <f>LEN(B63)</f>
        <v>0</v>
      </c>
      <c r="G62" s="228"/>
    </row>
    <row r="63" spans="1:8" ht="120" customHeight="1">
      <c r="B63" s="211"/>
      <c r="C63" s="212"/>
      <c r="D63" s="212"/>
      <c r="E63" s="212"/>
      <c r="F63" s="212"/>
      <c r="G63" s="213"/>
    </row>
    <row r="64" spans="1:8" ht="120" customHeight="1">
      <c r="B64" s="214"/>
      <c r="C64" s="215"/>
      <c r="D64" s="215"/>
      <c r="E64" s="215"/>
      <c r="F64" s="215"/>
      <c r="G64" s="216"/>
    </row>
    <row r="65" spans="1:8" s="102" customFormat="1" ht="3" customHeight="1">
      <c r="B65" s="105"/>
      <c r="C65" s="105"/>
      <c r="D65" s="105"/>
      <c r="E65" s="105"/>
      <c r="F65" s="105"/>
      <c r="G65" s="103"/>
      <c r="H65" s="5"/>
    </row>
    <row r="66" spans="1:8" s="102" customFormat="1" ht="3" customHeight="1">
      <c r="B66" s="105"/>
      <c r="C66" s="105"/>
      <c r="D66" s="105"/>
      <c r="E66" s="105"/>
      <c r="F66" s="104"/>
      <c r="G66" s="103"/>
      <c r="H66" s="5"/>
    </row>
    <row r="67" spans="1:8" ht="18" customHeight="1">
      <c r="B67" s="13"/>
      <c r="C67" s="14"/>
      <c r="D67" s="14"/>
      <c r="E67" s="28"/>
      <c r="F67" s="15" t="str">
        <f>F7</f>
        <v>着眼点評価</v>
      </c>
      <c r="G67" s="15" t="s">
        <v>47</v>
      </c>
      <c r="H67" s="11"/>
    </row>
    <row r="68" spans="1:8" ht="36" customHeight="1">
      <c r="B68" s="25" t="s">
        <v>273</v>
      </c>
      <c r="C68" s="17" t="s">
        <v>274</v>
      </c>
      <c r="D68" s="220" t="s">
        <v>275</v>
      </c>
      <c r="E68" s="221"/>
      <c r="F68" s="89" t="str">
        <f>IF(COUNTIF(B69:B74,"☑")=COUNTA(B69:B74),"A",IF(COUNTIF(B69:B74,"☑")&gt;=1,"B",IF(COUNTIF(B69:B74,"☑")=0,"C")))</f>
        <v>C</v>
      </c>
      <c r="G68" s="89" t="s">
        <v>474</v>
      </c>
    </row>
    <row r="69" spans="1:8" ht="16.5" customHeight="1">
      <c r="A69" s="18"/>
      <c r="B69" s="90" t="s">
        <v>51</v>
      </c>
      <c r="C69" s="204" t="s">
        <v>381</v>
      </c>
      <c r="D69" s="204"/>
      <c r="E69" s="204"/>
      <c r="F69" s="204"/>
      <c r="G69" s="205"/>
    </row>
    <row r="70" spans="1:8" s="87" customFormat="1" ht="16.5" customHeight="1">
      <c r="A70" s="18"/>
      <c r="B70" s="90" t="s">
        <v>51</v>
      </c>
      <c r="C70" s="204" t="s">
        <v>382</v>
      </c>
      <c r="D70" s="204"/>
      <c r="E70" s="204"/>
      <c r="F70" s="204"/>
      <c r="G70" s="205"/>
      <c r="H70" s="5"/>
    </row>
    <row r="71" spans="1:8" s="87" customFormat="1" ht="16.5" customHeight="1">
      <c r="A71" s="18"/>
      <c r="B71" s="90" t="s">
        <v>51</v>
      </c>
      <c r="C71" s="204" t="s">
        <v>383</v>
      </c>
      <c r="D71" s="204"/>
      <c r="E71" s="204"/>
      <c r="F71" s="204"/>
      <c r="G71" s="205"/>
      <c r="H71" s="5"/>
    </row>
    <row r="72" spans="1:8" ht="16.5" customHeight="1">
      <c r="A72" s="18"/>
      <c r="B72" s="90" t="s">
        <v>51</v>
      </c>
      <c r="C72" s="204" t="s">
        <v>384</v>
      </c>
      <c r="D72" s="204"/>
      <c r="E72" s="204"/>
      <c r="F72" s="204"/>
      <c r="G72" s="205"/>
    </row>
    <row r="73" spans="1:8" s="87" customFormat="1" ht="16.5" customHeight="1">
      <c r="A73" s="18"/>
      <c r="B73" s="90" t="s">
        <v>51</v>
      </c>
      <c r="C73" s="204" t="s">
        <v>385</v>
      </c>
      <c r="D73" s="204"/>
      <c r="E73" s="204"/>
      <c r="F73" s="204"/>
      <c r="G73" s="205"/>
      <c r="H73" s="5"/>
    </row>
    <row r="74" spans="1:8" ht="16.5" customHeight="1">
      <c r="A74" s="18"/>
      <c r="B74" s="90" t="s">
        <v>51</v>
      </c>
      <c r="C74" s="204" t="s">
        <v>386</v>
      </c>
      <c r="D74" s="204"/>
      <c r="E74" s="204"/>
      <c r="F74" s="204"/>
      <c r="G74" s="205"/>
    </row>
    <row r="75" spans="1:8" ht="18" customHeight="1">
      <c r="B75" s="20" t="str">
        <f>B14</f>
        <v>＜自己評価（abc）の根拠と成果・課題などを具体的に記述してください＞</v>
      </c>
      <c r="C75" s="21"/>
      <c r="D75" s="21"/>
      <c r="E75" s="21"/>
      <c r="F75" s="227">
        <f>LEN(B76)</f>
        <v>0</v>
      </c>
      <c r="G75" s="228"/>
    </row>
    <row r="76" spans="1:8" ht="120" customHeight="1">
      <c r="B76" s="211"/>
      <c r="C76" s="212"/>
      <c r="D76" s="212"/>
      <c r="E76" s="212"/>
      <c r="F76" s="212"/>
      <c r="G76" s="213"/>
    </row>
    <row r="77" spans="1:8" ht="120" customHeight="1">
      <c r="B77" s="214"/>
      <c r="C77" s="215"/>
      <c r="D77" s="215"/>
      <c r="E77" s="215"/>
      <c r="F77" s="215"/>
      <c r="G77" s="216"/>
    </row>
    <row r="78" spans="1:8" ht="36" customHeight="1">
      <c r="B78" s="25" t="s">
        <v>276</v>
      </c>
      <c r="C78" s="17" t="s">
        <v>277</v>
      </c>
      <c r="D78" s="220" t="s">
        <v>278</v>
      </c>
      <c r="E78" s="221"/>
      <c r="F78" s="89" t="str">
        <f>IF(COUNTIF(B79:B85,"☑")=COUNTA(B79:B85),"A",IF(COUNTIF(B79:B85,"☑")&gt;=1,"B",IF(COUNTIF(B79:B85,"☑")=0,"C")))</f>
        <v>C</v>
      </c>
      <c r="G78" s="89" t="s">
        <v>474</v>
      </c>
    </row>
    <row r="79" spans="1:8" ht="16.5" customHeight="1">
      <c r="A79" s="18"/>
      <c r="B79" s="90" t="s">
        <v>51</v>
      </c>
      <c r="C79" s="204" t="s">
        <v>387</v>
      </c>
      <c r="D79" s="204"/>
      <c r="E79" s="204"/>
      <c r="F79" s="204"/>
      <c r="G79" s="205"/>
    </row>
    <row r="80" spans="1:8" s="87" customFormat="1" ht="16.5" customHeight="1">
      <c r="A80" s="18"/>
      <c r="B80" s="90" t="s">
        <v>51</v>
      </c>
      <c r="C80" s="204" t="s">
        <v>388</v>
      </c>
      <c r="D80" s="204"/>
      <c r="E80" s="204"/>
      <c r="F80" s="204"/>
      <c r="G80" s="205"/>
      <c r="H80" s="5"/>
    </row>
    <row r="81" spans="1:8" s="87" customFormat="1" ht="16.5" customHeight="1">
      <c r="A81" s="18"/>
      <c r="B81" s="90" t="s">
        <v>51</v>
      </c>
      <c r="C81" s="204" t="s">
        <v>389</v>
      </c>
      <c r="D81" s="204"/>
      <c r="E81" s="204"/>
      <c r="F81" s="204"/>
      <c r="G81" s="205"/>
      <c r="H81" s="5"/>
    </row>
    <row r="82" spans="1:8" s="87" customFormat="1" ht="16.5" customHeight="1">
      <c r="A82" s="18"/>
      <c r="B82" s="90" t="s">
        <v>51</v>
      </c>
      <c r="C82" s="204" t="s">
        <v>390</v>
      </c>
      <c r="D82" s="204"/>
      <c r="E82" s="204"/>
      <c r="F82" s="204"/>
      <c r="G82" s="205"/>
      <c r="H82" s="5"/>
    </row>
    <row r="83" spans="1:8" ht="16.5" customHeight="1">
      <c r="A83" s="18"/>
      <c r="B83" s="90" t="s">
        <v>51</v>
      </c>
      <c r="C83" s="204" t="s">
        <v>391</v>
      </c>
      <c r="D83" s="204"/>
      <c r="E83" s="204"/>
      <c r="F83" s="204"/>
      <c r="G83" s="205"/>
    </row>
    <row r="84" spans="1:8" s="87" customFormat="1" ht="16.5" customHeight="1">
      <c r="A84" s="18"/>
      <c r="B84" s="90" t="s">
        <v>51</v>
      </c>
      <c r="C84" s="204" t="s">
        <v>392</v>
      </c>
      <c r="D84" s="204"/>
      <c r="E84" s="204"/>
      <c r="F84" s="204"/>
      <c r="G84" s="205"/>
      <c r="H84" s="5"/>
    </row>
    <row r="85" spans="1:8" ht="16.5" customHeight="1">
      <c r="A85" s="18"/>
      <c r="B85" s="90" t="s">
        <v>51</v>
      </c>
      <c r="C85" s="204" t="s">
        <v>393</v>
      </c>
      <c r="D85" s="204"/>
      <c r="E85" s="204"/>
      <c r="F85" s="204"/>
      <c r="G85" s="205"/>
    </row>
    <row r="86" spans="1:8" ht="18" customHeight="1">
      <c r="B86" s="20" t="str">
        <f>B14</f>
        <v>＜自己評価（abc）の根拠と成果・課題などを具体的に記述してください＞</v>
      </c>
      <c r="C86" s="21"/>
      <c r="D86" s="21"/>
      <c r="E86" s="21"/>
      <c r="F86" s="227">
        <f>LEN(B87)</f>
        <v>0</v>
      </c>
      <c r="G86" s="228"/>
    </row>
    <row r="87" spans="1:8" ht="120" customHeight="1">
      <c r="B87" s="211"/>
      <c r="C87" s="212"/>
      <c r="D87" s="212"/>
      <c r="E87" s="212"/>
      <c r="F87" s="212"/>
      <c r="G87" s="213"/>
    </row>
    <row r="88" spans="1:8" ht="120" customHeight="1">
      <c r="B88" s="214"/>
      <c r="C88" s="215"/>
      <c r="D88" s="215"/>
      <c r="E88" s="215"/>
      <c r="F88" s="215"/>
      <c r="G88" s="216"/>
    </row>
    <row r="89" spans="1:8" ht="36" customHeight="1">
      <c r="B89" s="26" t="s">
        <v>279</v>
      </c>
      <c r="C89" s="17" t="s">
        <v>280</v>
      </c>
      <c r="D89" s="220" t="s">
        <v>281</v>
      </c>
      <c r="E89" s="221"/>
      <c r="F89" s="89" t="str">
        <f>IF(COUNTIF(B90:B93,"☑")=COUNTA(B90:B93),"A",IF(COUNTIF(B90:B93,"☑")&gt;=1,"B",IF(COUNTIF(B90:B93,"☑")=0,"C")))</f>
        <v>C</v>
      </c>
      <c r="G89" s="89" t="s">
        <v>474</v>
      </c>
    </row>
    <row r="90" spans="1:8" ht="30" customHeight="1">
      <c r="A90" s="18"/>
      <c r="B90" s="90" t="s">
        <v>395</v>
      </c>
      <c r="C90" s="204" t="s">
        <v>394</v>
      </c>
      <c r="D90" s="204"/>
      <c r="E90" s="204"/>
      <c r="F90" s="204"/>
      <c r="G90" s="205"/>
    </row>
    <row r="91" spans="1:8" s="87" customFormat="1" ht="30" customHeight="1">
      <c r="A91" s="18"/>
      <c r="B91" s="90" t="s">
        <v>51</v>
      </c>
      <c r="C91" s="204" t="s">
        <v>396</v>
      </c>
      <c r="D91" s="204"/>
      <c r="E91" s="204"/>
      <c r="F91" s="204"/>
      <c r="G91" s="205"/>
      <c r="H91" s="5"/>
    </row>
    <row r="92" spans="1:8" ht="30" customHeight="1">
      <c r="A92" s="18"/>
      <c r="B92" s="90" t="s">
        <v>51</v>
      </c>
      <c r="C92" s="204" t="s">
        <v>397</v>
      </c>
      <c r="D92" s="204"/>
      <c r="E92" s="204"/>
      <c r="F92" s="204"/>
      <c r="G92" s="205"/>
    </row>
    <row r="93" spans="1:8" ht="19">
      <c r="A93" s="18"/>
      <c r="B93" s="90" t="s">
        <v>51</v>
      </c>
      <c r="C93" s="204" t="s">
        <v>398</v>
      </c>
      <c r="D93" s="204"/>
      <c r="E93" s="204"/>
      <c r="F93" s="204"/>
      <c r="G93" s="205"/>
    </row>
    <row r="94" spans="1:8" ht="18" customHeight="1">
      <c r="B94" s="20" t="str">
        <f>B14</f>
        <v>＜自己評価（abc）の根拠と成果・課題などを具体的に記述してください＞</v>
      </c>
      <c r="C94" s="21"/>
      <c r="D94" s="21"/>
      <c r="E94" s="21"/>
      <c r="F94" s="227">
        <f>LEN(B95)</f>
        <v>0</v>
      </c>
      <c r="G94" s="228"/>
    </row>
    <row r="95" spans="1:8" ht="120" customHeight="1">
      <c r="B95" s="211"/>
      <c r="C95" s="212"/>
      <c r="D95" s="212"/>
      <c r="E95" s="212"/>
      <c r="F95" s="212"/>
      <c r="G95" s="213"/>
    </row>
    <row r="96" spans="1:8" ht="120" customHeight="1">
      <c r="B96" s="214"/>
      <c r="C96" s="215"/>
      <c r="D96" s="215"/>
      <c r="E96" s="215"/>
      <c r="F96" s="215"/>
      <c r="G96" s="216"/>
    </row>
    <row r="97" spans="1:8" s="102" customFormat="1" ht="8.25" customHeight="1">
      <c r="B97" s="27"/>
      <c r="C97" s="27"/>
      <c r="D97" s="27"/>
      <c r="E97" s="27"/>
      <c r="F97" s="27"/>
      <c r="G97" s="27"/>
      <c r="H97" s="5"/>
    </row>
    <row r="98" spans="1:8" s="102" customFormat="1" ht="8.25" customHeight="1">
      <c r="B98" s="105"/>
      <c r="C98" s="105"/>
      <c r="D98" s="105"/>
      <c r="E98" s="105"/>
      <c r="F98" s="104"/>
      <c r="G98" s="104"/>
      <c r="H98" s="5"/>
    </row>
    <row r="99" spans="1:8" s="102" customFormat="1" ht="18" customHeight="1">
      <c r="B99" s="14"/>
      <c r="C99" s="14"/>
      <c r="D99" s="14"/>
      <c r="E99" s="28"/>
      <c r="F99" s="15" t="str">
        <f>$F$7</f>
        <v>着眼点評価</v>
      </c>
      <c r="G99" s="15" t="str">
        <f>$G$7</f>
        <v>自己評価</v>
      </c>
      <c r="H99" s="11"/>
    </row>
    <row r="100" spans="1:8" ht="36" customHeight="1">
      <c r="B100" s="26" t="s">
        <v>282</v>
      </c>
      <c r="C100" s="17" t="s">
        <v>283</v>
      </c>
      <c r="D100" s="220" t="s">
        <v>284</v>
      </c>
      <c r="E100" s="221"/>
      <c r="F100" s="89" t="str">
        <f>IF(COUNTIF(B101:B108,"☑")=COUNTA(B101:B108),"A",IF(COUNTIF(B101:B108,"☑")&gt;=1,"B",IF(COUNTIF(B101:B108,"☑")=0,"C")))</f>
        <v>C</v>
      </c>
      <c r="G100" s="89" t="s">
        <v>474</v>
      </c>
    </row>
    <row r="101" spans="1:8" ht="16.5" customHeight="1">
      <c r="A101" s="18"/>
      <c r="B101" s="90" t="s">
        <v>51</v>
      </c>
      <c r="C101" s="204" t="s">
        <v>399</v>
      </c>
      <c r="D101" s="204"/>
      <c r="E101" s="204"/>
      <c r="F101" s="204"/>
      <c r="G101" s="205"/>
    </row>
    <row r="102" spans="1:8" s="87" customFormat="1" ht="16.5" customHeight="1">
      <c r="A102" s="18"/>
      <c r="B102" s="90" t="s">
        <v>51</v>
      </c>
      <c r="C102" s="204" t="s">
        <v>400</v>
      </c>
      <c r="D102" s="204"/>
      <c r="E102" s="204"/>
      <c r="F102" s="204"/>
      <c r="G102" s="205"/>
      <c r="H102" s="5"/>
    </row>
    <row r="103" spans="1:8" s="87" customFormat="1" ht="16.5" customHeight="1">
      <c r="A103" s="18"/>
      <c r="B103" s="90" t="s">
        <v>51</v>
      </c>
      <c r="C103" s="204" t="s">
        <v>401</v>
      </c>
      <c r="D103" s="204"/>
      <c r="E103" s="204"/>
      <c r="F103" s="204"/>
      <c r="G103" s="205"/>
      <c r="H103" s="5"/>
    </row>
    <row r="104" spans="1:8" s="87" customFormat="1" ht="16.5" customHeight="1">
      <c r="A104" s="18"/>
      <c r="B104" s="90" t="s">
        <v>51</v>
      </c>
      <c r="C104" s="204" t="s">
        <v>402</v>
      </c>
      <c r="D104" s="204"/>
      <c r="E104" s="204"/>
      <c r="F104" s="204"/>
      <c r="G104" s="205"/>
      <c r="H104" s="5"/>
    </row>
    <row r="105" spans="1:8" s="87" customFormat="1" ht="16.5" customHeight="1">
      <c r="A105" s="18"/>
      <c r="B105" s="90" t="s">
        <v>51</v>
      </c>
      <c r="C105" s="204" t="s">
        <v>403</v>
      </c>
      <c r="D105" s="204"/>
      <c r="E105" s="204"/>
      <c r="F105" s="204"/>
      <c r="G105" s="205"/>
      <c r="H105" s="5"/>
    </row>
    <row r="106" spans="1:8" ht="16.5" customHeight="1">
      <c r="A106" s="18"/>
      <c r="B106" s="90" t="s">
        <v>51</v>
      </c>
      <c r="C106" s="204" t="s">
        <v>404</v>
      </c>
      <c r="D106" s="204"/>
      <c r="E106" s="204"/>
      <c r="F106" s="204"/>
      <c r="G106" s="205"/>
    </row>
    <row r="107" spans="1:8" s="87" customFormat="1" ht="16.5" customHeight="1">
      <c r="A107" s="18"/>
      <c r="B107" s="90" t="s">
        <v>51</v>
      </c>
      <c r="C107" s="204" t="s">
        <v>405</v>
      </c>
      <c r="D107" s="204"/>
      <c r="E107" s="204"/>
      <c r="F107" s="204"/>
      <c r="G107" s="205"/>
      <c r="H107" s="5"/>
    </row>
    <row r="108" spans="1:8" ht="16.5" customHeight="1">
      <c r="A108" s="18"/>
      <c r="B108" s="90" t="s">
        <v>51</v>
      </c>
      <c r="C108" s="204" t="s">
        <v>406</v>
      </c>
      <c r="D108" s="204"/>
      <c r="E108" s="204"/>
      <c r="F108" s="204"/>
      <c r="G108" s="205"/>
    </row>
    <row r="109" spans="1:8" ht="18" customHeight="1">
      <c r="B109" s="20" t="str">
        <f>B14</f>
        <v>＜自己評価（abc）の根拠と成果・課題などを具体的に記述してください＞</v>
      </c>
      <c r="C109" s="21"/>
      <c r="D109" s="21"/>
      <c r="E109" s="21"/>
      <c r="F109" s="227">
        <f>LEN(B110)</f>
        <v>0</v>
      </c>
      <c r="G109" s="228"/>
    </row>
    <row r="110" spans="1:8" ht="120" customHeight="1">
      <c r="B110" s="211"/>
      <c r="C110" s="212"/>
      <c r="D110" s="212"/>
      <c r="E110" s="212"/>
      <c r="F110" s="212"/>
      <c r="G110" s="213"/>
    </row>
    <row r="111" spans="1:8" ht="120" customHeight="1">
      <c r="B111" s="214"/>
      <c r="C111" s="215"/>
      <c r="D111" s="215"/>
      <c r="E111" s="215"/>
      <c r="F111" s="215"/>
      <c r="G111" s="216"/>
    </row>
    <row r="112" spans="1:8" ht="36" customHeight="1">
      <c r="B112" s="26" t="s">
        <v>285</v>
      </c>
      <c r="C112" s="17" t="s">
        <v>286</v>
      </c>
      <c r="D112" s="220" t="s">
        <v>287</v>
      </c>
      <c r="E112" s="221"/>
      <c r="F112" s="89" t="str">
        <f>IF(COUNTIF(B113:B119,"☑")=COUNTA(B113:B119),"A",IF(COUNTIF(B113:B119,"☑")&gt;=1,"B",IF(COUNTIF(B113:B119,"☑")=0,"C")))</f>
        <v>C</v>
      </c>
      <c r="G112" s="89" t="s">
        <v>474</v>
      </c>
    </row>
    <row r="113" spans="1:8" ht="16.5" customHeight="1">
      <c r="A113" s="18"/>
      <c r="B113" s="90" t="s">
        <v>51</v>
      </c>
      <c r="C113" s="204" t="s">
        <v>407</v>
      </c>
      <c r="D113" s="204"/>
      <c r="E113" s="204"/>
      <c r="F113" s="204"/>
      <c r="G113" s="205"/>
    </row>
    <row r="114" spans="1:8" s="87" customFormat="1" ht="16.5" customHeight="1">
      <c r="A114" s="18"/>
      <c r="B114" s="90" t="s">
        <v>51</v>
      </c>
      <c r="C114" s="204" t="s">
        <v>408</v>
      </c>
      <c r="D114" s="204"/>
      <c r="E114" s="204"/>
      <c r="F114" s="204"/>
      <c r="G114" s="205"/>
      <c r="H114" s="5"/>
    </row>
    <row r="115" spans="1:8" s="87" customFormat="1" ht="16.5" customHeight="1">
      <c r="A115" s="18"/>
      <c r="B115" s="90" t="s">
        <v>51</v>
      </c>
      <c r="C115" s="204" t="s">
        <v>409</v>
      </c>
      <c r="D115" s="204"/>
      <c r="E115" s="204"/>
      <c r="F115" s="204"/>
      <c r="G115" s="205"/>
      <c r="H115" s="5"/>
    </row>
    <row r="116" spans="1:8" s="87" customFormat="1" ht="16.5" customHeight="1">
      <c r="A116" s="18"/>
      <c r="B116" s="90" t="s">
        <v>51</v>
      </c>
      <c r="C116" s="204" t="s">
        <v>410</v>
      </c>
      <c r="D116" s="204"/>
      <c r="E116" s="204"/>
      <c r="F116" s="204"/>
      <c r="G116" s="205"/>
      <c r="H116" s="5"/>
    </row>
    <row r="117" spans="1:8" s="87" customFormat="1" ht="16.5" customHeight="1">
      <c r="A117" s="18"/>
      <c r="B117" s="90" t="s">
        <v>51</v>
      </c>
      <c r="C117" s="204" t="s">
        <v>411</v>
      </c>
      <c r="D117" s="204"/>
      <c r="E117" s="204"/>
      <c r="F117" s="204"/>
      <c r="G117" s="205"/>
      <c r="H117" s="5"/>
    </row>
    <row r="118" spans="1:8" ht="16.5" customHeight="1">
      <c r="A118" s="18"/>
      <c r="B118" s="90" t="s">
        <v>51</v>
      </c>
      <c r="C118" s="204" t="s">
        <v>412</v>
      </c>
      <c r="D118" s="204"/>
      <c r="E118" s="204"/>
      <c r="F118" s="204"/>
      <c r="G118" s="205"/>
    </row>
    <row r="119" spans="1:8" ht="16.5" customHeight="1">
      <c r="A119" s="18"/>
      <c r="B119" s="90" t="s">
        <v>51</v>
      </c>
      <c r="C119" s="204" t="s">
        <v>413</v>
      </c>
      <c r="D119" s="204"/>
      <c r="E119" s="204"/>
      <c r="F119" s="204"/>
      <c r="G119" s="205"/>
    </row>
    <row r="120" spans="1:8" ht="18" customHeight="1">
      <c r="B120" s="20" t="str">
        <f>B14</f>
        <v>＜自己評価（abc）の根拠と成果・課題などを具体的に記述してください＞</v>
      </c>
      <c r="C120" s="21"/>
      <c r="D120" s="21"/>
      <c r="E120" s="21"/>
      <c r="F120" s="227">
        <f>LEN(B121)</f>
        <v>0</v>
      </c>
      <c r="G120" s="228"/>
    </row>
    <row r="121" spans="1:8" ht="120" customHeight="1">
      <c r="B121" s="211"/>
      <c r="C121" s="212"/>
      <c r="D121" s="212"/>
      <c r="E121" s="212"/>
      <c r="F121" s="212"/>
      <c r="G121" s="213"/>
    </row>
    <row r="122" spans="1:8" ht="120" customHeight="1">
      <c r="B122" s="214"/>
      <c r="C122" s="215"/>
      <c r="D122" s="215"/>
      <c r="E122" s="215"/>
      <c r="F122" s="215"/>
      <c r="G122" s="216"/>
    </row>
    <row r="123" spans="1:8" ht="36" customHeight="1">
      <c r="B123" s="26" t="s">
        <v>288</v>
      </c>
      <c r="C123" s="17" t="s">
        <v>289</v>
      </c>
      <c r="D123" s="220" t="s">
        <v>290</v>
      </c>
      <c r="E123" s="221"/>
      <c r="F123" s="89" t="str">
        <f>IF(COUNTIF(B124:B128,"☑")=COUNTA(B124:B128),"A",IF(COUNTIF(B124:B128,"☑")&gt;=1,"B",IF(COUNTIF(B124:B128,"☑")=0,"C")))</f>
        <v>C</v>
      </c>
      <c r="G123" s="89" t="s">
        <v>474</v>
      </c>
    </row>
    <row r="124" spans="1:8" ht="16.5" customHeight="1">
      <c r="A124" s="18"/>
      <c r="B124" s="90" t="s">
        <v>51</v>
      </c>
      <c r="C124" s="204" t="s">
        <v>414</v>
      </c>
      <c r="D124" s="204"/>
      <c r="E124" s="204"/>
      <c r="F124" s="204"/>
      <c r="G124" s="205"/>
    </row>
    <row r="125" spans="1:8" s="87" customFormat="1" ht="16.5" customHeight="1">
      <c r="A125" s="18"/>
      <c r="B125" s="90" t="s">
        <v>51</v>
      </c>
      <c r="C125" s="204" t="s">
        <v>415</v>
      </c>
      <c r="D125" s="204"/>
      <c r="E125" s="204"/>
      <c r="F125" s="204"/>
      <c r="G125" s="205"/>
      <c r="H125" s="5"/>
    </row>
    <row r="126" spans="1:8" s="87" customFormat="1" ht="16.5" customHeight="1">
      <c r="A126" s="18"/>
      <c r="B126" s="90" t="s">
        <v>51</v>
      </c>
      <c r="C126" s="204" t="s">
        <v>416</v>
      </c>
      <c r="D126" s="204"/>
      <c r="E126" s="204"/>
      <c r="F126" s="204"/>
      <c r="G126" s="205"/>
      <c r="H126" s="5"/>
    </row>
    <row r="127" spans="1:8" ht="16.5" customHeight="1">
      <c r="A127" s="18"/>
      <c r="B127" s="90" t="s">
        <v>51</v>
      </c>
      <c r="C127" s="204" t="s">
        <v>417</v>
      </c>
      <c r="D127" s="204"/>
      <c r="E127" s="204"/>
      <c r="F127" s="204"/>
      <c r="G127" s="205"/>
    </row>
    <row r="128" spans="1:8" ht="16.5" customHeight="1">
      <c r="A128" s="18"/>
      <c r="B128" s="90" t="s">
        <v>51</v>
      </c>
      <c r="C128" s="204" t="s">
        <v>418</v>
      </c>
      <c r="D128" s="204"/>
      <c r="E128" s="204"/>
      <c r="F128" s="204"/>
      <c r="G128" s="205"/>
    </row>
    <row r="129" spans="1:8" ht="18" customHeight="1">
      <c r="B129" s="20" t="str">
        <f>B14</f>
        <v>＜自己評価（abc）の根拠と成果・課題などを具体的に記述してください＞</v>
      </c>
      <c r="C129" s="21"/>
      <c r="D129" s="21"/>
      <c r="E129" s="21"/>
      <c r="F129" s="227">
        <f>LEN(B130)</f>
        <v>0</v>
      </c>
      <c r="G129" s="228"/>
    </row>
    <row r="130" spans="1:8" ht="120" customHeight="1">
      <c r="B130" s="211"/>
      <c r="C130" s="212"/>
      <c r="D130" s="212"/>
      <c r="E130" s="212"/>
      <c r="F130" s="212"/>
      <c r="G130" s="213"/>
    </row>
    <row r="131" spans="1:8" ht="120" customHeight="1">
      <c r="B131" s="214"/>
      <c r="C131" s="215"/>
      <c r="D131" s="215"/>
      <c r="E131" s="215"/>
      <c r="F131" s="215"/>
      <c r="G131" s="216"/>
    </row>
    <row r="132" spans="1:8" ht="9.75" customHeight="1">
      <c r="B132" s="22"/>
      <c r="C132" s="22"/>
      <c r="D132" s="22"/>
      <c r="E132" s="22"/>
      <c r="F132" s="22"/>
      <c r="G132" s="22"/>
    </row>
    <row r="133" spans="1:8" ht="10.5" customHeight="1">
      <c r="B133" s="219"/>
      <c r="C133" s="219"/>
      <c r="D133" s="219"/>
      <c r="E133" s="219"/>
      <c r="F133" s="87"/>
      <c r="G133" s="12"/>
      <c r="H133" s="11"/>
    </row>
    <row r="134" spans="1:8" ht="18" customHeight="1">
      <c r="B134" s="13" t="s">
        <v>291</v>
      </c>
      <c r="C134" s="14"/>
      <c r="D134" s="14"/>
      <c r="E134" s="14"/>
      <c r="F134" s="15" t="str">
        <f>$F$7</f>
        <v>着眼点評価</v>
      </c>
      <c r="G134" s="15" t="str">
        <f>$G$7</f>
        <v>自己評価</v>
      </c>
      <c r="H134" s="11"/>
    </row>
    <row r="135" spans="1:8" ht="36" customHeight="1">
      <c r="B135" s="25" t="s">
        <v>292</v>
      </c>
      <c r="C135" s="17" t="s">
        <v>293</v>
      </c>
      <c r="D135" s="220" t="s">
        <v>294</v>
      </c>
      <c r="E135" s="221"/>
      <c r="F135" s="89" t="str">
        <f>IF(COUNTIF(B136:B143,"☑")=COUNTA(B136:B143),"A",IF(COUNTIF(B136:B143,"☑")&gt;=1,"B",IF(COUNTIF(B136:B143,"☑")=0,"C")))</f>
        <v>C</v>
      </c>
      <c r="G135" s="89" t="s">
        <v>474</v>
      </c>
    </row>
    <row r="136" spans="1:8" ht="16.5" customHeight="1">
      <c r="A136" s="18"/>
      <c r="B136" s="90" t="s">
        <v>51</v>
      </c>
      <c r="C136" s="204" t="s">
        <v>419</v>
      </c>
      <c r="D136" s="204"/>
      <c r="E136" s="204"/>
      <c r="F136" s="204"/>
      <c r="G136" s="205"/>
    </row>
    <row r="137" spans="1:8" s="87" customFormat="1" ht="16.5" customHeight="1">
      <c r="A137" s="18"/>
      <c r="B137" s="90" t="s">
        <v>51</v>
      </c>
      <c r="C137" s="204" t="s">
        <v>420</v>
      </c>
      <c r="D137" s="204"/>
      <c r="E137" s="204"/>
      <c r="F137" s="204"/>
      <c r="G137" s="205"/>
      <c r="H137" s="5"/>
    </row>
    <row r="138" spans="1:8" s="87" customFormat="1" ht="16.5" customHeight="1">
      <c r="A138" s="18"/>
      <c r="B138" s="90" t="s">
        <v>51</v>
      </c>
      <c r="C138" s="204" t="s">
        <v>421</v>
      </c>
      <c r="D138" s="204"/>
      <c r="E138" s="204"/>
      <c r="F138" s="204"/>
      <c r="G138" s="205"/>
      <c r="H138" s="5"/>
    </row>
    <row r="139" spans="1:8" s="87" customFormat="1" ht="16.5" customHeight="1">
      <c r="A139" s="18"/>
      <c r="B139" s="90" t="s">
        <v>51</v>
      </c>
      <c r="C139" s="204" t="s">
        <v>422</v>
      </c>
      <c r="D139" s="204"/>
      <c r="E139" s="204"/>
      <c r="F139" s="204"/>
      <c r="G139" s="205"/>
      <c r="H139" s="5"/>
    </row>
    <row r="140" spans="1:8" s="87" customFormat="1" ht="16.5" customHeight="1">
      <c r="A140" s="18"/>
      <c r="B140" s="90" t="s">
        <v>51</v>
      </c>
      <c r="C140" s="204" t="s">
        <v>423</v>
      </c>
      <c r="D140" s="204"/>
      <c r="E140" s="204"/>
      <c r="F140" s="204"/>
      <c r="G140" s="205"/>
      <c r="H140" s="5"/>
    </row>
    <row r="141" spans="1:8" s="87" customFormat="1" ht="16.5" customHeight="1">
      <c r="A141" s="18"/>
      <c r="B141" s="90" t="s">
        <v>51</v>
      </c>
      <c r="C141" s="204" t="s">
        <v>424</v>
      </c>
      <c r="D141" s="204"/>
      <c r="E141" s="204"/>
      <c r="F141" s="204"/>
      <c r="G141" s="205"/>
      <c r="H141" s="5"/>
    </row>
    <row r="142" spans="1:8" ht="16.5" customHeight="1">
      <c r="A142" s="18"/>
      <c r="B142" s="90" t="s">
        <v>51</v>
      </c>
      <c r="C142" s="204" t="s">
        <v>425</v>
      </c>
      <c r="D142" s="204"/>
      <c r="E142" s="204"/>
      <c r="F142" s="204"/>
      <c r="G142" s="205"/>
    </row>
    <row r="143" spans="1:8" ht="16.5" customHeight="1">
      <c r="A143" s="18"/>
      <c r="B143" s="90" t="s">
        <v>51</v>
      </c>
      <c r="C143" s="204" t="s">
        <v>426</v>
      </c>
      <c r="D143" s="204"/>
      <c r="E143" s="204"/>
      <c r="F143" s="204"/>
      <c r="G143" s="205"/>
    </row>
    <row r="144" spans="1:8" ht="18" customHeight="1">
      <c r="B144" s="20" t="str">
        <f>B14</f>
        <v>＜自己評価（abc）の根拠と成果・課題などを具体的に記述してください＞</v>
      </c>
      <c r="C144" s="21"/>
      <c r="D144" s="21"/>
      <c r="E144" s="21"/>
      <c r="F144" s="227">
        <f>LEN(B145)</f>
        <v>0</v>
      </c>
      <c r="G144" s="228"/>
    </row>
    <row r="145" spans="1:8" ht="120" customHeight="1">
      <c r="B145" s="211"/>
      <c r="C145" s="212"/>
      <c r="D145" s="212"/>
      <c r="E145" s="212"/>
      <c r="F145" s="212"/>
      <c r="G145" s="213"/>
    </row>
    <row r="146" spans="1:8" ht="120" customHeight="1">
      <c r="B146" s="214"/>
      <c r="C146" s="215"/>
      <c r="D146" s="215"/>
      <c r="E146" s="215"/>
      <c r="F146" s="215"/>
      <c r="G146" s="216"/>
    </row>
    <row r="147" spans="1:8" ht="36" customHeight="1">
      <c r="B147" s="26" t="s">
        <v>295</v>
      </c>
      <c r="C147" s="17" t="s">
        <v>296</v>
      </c>
      <c r="D147" s="220" t="s">
        <v>297</v>
      </c>
      <c r="E147" s="221"/>
      <c r="F147" s="89" t="str">
        <f>IF(COUNTIF(B148:B150,"☑")=COUNTA(B148:B150),"A",IF(COUNTIF(B148:B150,"☑")&gt;=1,"B",IF(COUNTIF(B148:B150,"☑")=0,"C")))</f>
        <v>C</v>
      </c>
      <c r="G147" s="89" t="s">
        <v>474</v>
      </c>
    </row>
    <row r="148" spans="1:8" ht="16.5" customHeight="1">
      <c r="A148" s="18"/>
      <c r="B148" s="90" t="s">
        <v>51</v>
      </c>
      <c r="C148" s="204" t="s">
        <v>427</v>
      </c>
      <c r="D148" s="204"/>
      <c r="E148" s="204"/>
      <c r="F148" s="204"/>
      <c r="G148" s="205"/>
    </row>
    <row r="149" spans="1:8" ht="16.5" customHeight="1">
      <c r="A149" s="18"/>
      <c r="B149" s="90" t="s">
        <v>51</v>
      </c>
      <c r="C149" s="204" t="s">
        <v>428</v>
      </c>
      <c r="D149" s="204"/>
      <c r="E149" s="204"/>
      <c r="F149" s="204"/>
      <c r="G149" s="205"/>
    </row>
    <row r="150" spans="1:8" ht="16.5" customHeight="1">
      <c r="A150" s="18"/>
      <c r="B150" s="90" t="s">
        <v>51</v>
      </c>
      <c r="C150" s="204" t="s">
        <v>429</v>
      </c>
      <c r="D150" s="204"/>
      <c r="E150" s="204"/>
      <c r="F150" s="204"/>
      <c r="G150" s="205"/>
    </row>
    <row r="151" spans="1:8" ht="18" customHeight="1">
      <c r="B151" s="20" t="str">
        <f>B14</f>
        <v>＜自己評価（abc）の根拠と成果・課題などを具体的に記述してください＞</v>
      </c>
      <c r="C151" s="21"/>
      <c r="D151" s="21"/>
      <c r="E151" s="21"/>
      <c r="F151" s="227">
        <f>LEN(B152)</f>
        <v>0</v>
      </c>
      <c r="G151" s="228"/>
    </row>
    <row r="152" spans="1:8" ht="120" customHeight="1">
      <c r="B152" s="211"/>
      <c r="C152" s="212"/>
      <c r="D152" s="212"/>
      <c r="E152" s="212"/>
      <c r="F152" s="212"/>
      <c r="G152" s="213"/>
    </row>
    <row r="153" spans="1:8" ht="120" customHeight="1">
      <c r="B153" s="214"/>
      <c r="C153" s="215"/>
      <c r="D153" s="215"/>
      <c r="E153" s="215"/>
      <c r="F153" s="215"/>
      <c r="G153" s="216"/>
    </row>
    <row r="154" spans="1:8" ht="36" customHeight="1">
      <c r="B154" s="26" t="s">
        <v>298</v>
      </c>
      <c r="C154" s="17" t="s">
        <v>299</v>
      </c>
      <c r="D154" s="220" t="s">
        <v>300</v>
      </c>
      <c r="E154" s="221"/>
      <c r="F154" s="89" t="str">
        <f>IF(COUNTIF(B155:B160,"☑")=COUNTA(B155:B160),"A",IF(COUNTIF(B155:B160,"☑")&gt;=1,"B",IF(COUNTIF(B155:B160,"☑")=0,"C")))</f>
        <v>C</v>
      </c>
      <c r="G154" s="89" t="s">
        <v>474</v>
      </c>
    </row>
    <row r="155" spans="1:8" ht="32.25" customHeight="1">
      <c r="A155" s="18"/>
      <c r="B155" s="90" t="s">
        <v>51</v>
      </c>
      <c r="C155" s="204" t="s">
        <v>430</v>
      </c>
      <c r="D155" s="204"/>
      <c r="E155" s="204"/>
      <c r="F155" s="204"/>
      <c r="G155" s="205"/>
    </row>
    <row r="156" spans="1:8" s="87" customFormat="1" ht="18" customHeight="1">
      <c r="A156" s="18"/>
      <c r="B156" s="90" t="s">
        <v>51</v>
      </c>
      <c r="C156" s="204" t="s">
        <v>431</v>
      </c>
      <c r="D156" s="204"/>
      <c r="E156" s="204"/>
      <c r="F156" s="204"/>
      <c r="G156" s="205"/>
      <c r="H156" s="5"/>
    </row>
    <row r="157" spans="1:8" s="87" customFormat="1" ht="18" customHeight="1">
      <c r="A157" s="18"/>
      <c r="B157" s="90" t="s">
        <v>51</v>
      </c>
      <c r="C157" s="204" t="s">
        <v>403</v>
      </c>
      <c r="D157" s="204"/>
      <c r="E157" s="204"/>
      <c r="F157" s="204"/>
      <c r="G157" s="205"/>
      <c r="H157" s="5"/>
    </row>
    <row r="158" spans="1:8" s="87" customFormat="1" ht="18" customHeight="1">
      <c r="A158" s="18"/>
      <c r="B158" s="90" t="s">
        <v>51</v>
      </c>
      <c r="C158" s="204" t="s">
        <v>432</v>
      </c>
      <c r="D158" s="204"/>
      <c r="E158" s="204"/>
      <c r="F158" s="204"/>
      <c r="G158" s="205"/>
      <c r="H158" s="5"/>
    </row>
    <row r="159" spans="1:8" ht="18" customHeight="1">
      <c r="A159" s="18"/>
      <c r="B159" s="90" t="s">
        <v>51</v>
      </c>
      <c r="C159" s="204" t="s">
        <v>433</v>
      </c>
      <c r="D159" s="204"/>
      <c r="E159" s="204"/>
      <c r="F159" s="204"/>
      <c r="G159" s="205"/>
    </row>
    <row r="160" spans="1:8" ht="19">
      <c r="A160" s="18"/>
      <c r="B160" s="90" t="s">
        <v>51</v>
      </c>
      <c r="C160" s="204" t="s">
        <v>434</v>
      </c>
      <c r="D160" s="204"/>
      <c r="E160" s="204"/>
      <c r="F160" s="204"/>
      <c r="G160" s="205"/>
    </row>
    <row r="161" spans="1:8" ht="18" customHeight="1">
      <c r="B161" s="20" t="str">
        <f>B14</f>
        <v>＜自己評価（abc）の根拠と成果・課題などを具体的に記述してください＞</v>
      </c>
      <c r="C161" s="21"/>
      <c r="D161" s="21"/>
      <c r="E161" s="21"/>
      <c r="F161" s="227">
        <f>LEN(B162)</f>
        <v>0</v>
      </c>
      <c r="G161" s="228"/>
    </row>
    <row r="162" spans="1:8" ht="120" customHeight="1">
      <c r="B162" s="211"/>
      <c r="C162" s="212"/>
      <c r="D162" s="212"/>
      <c r="E162" s="212"/>
      <c r="F162" s="212"/>
      <c r="G162" s="213"/>
    </row>
    <row r="163" spans="1:8" ht="120" customHeight="1">
      <c r="B163" s="214"/>
      <c r="C163" s="215"/>
      <c r="D163" s="215"/>
      <c r="E163" s="215"/>
      <c r="F163" s="215"/>
      <c r="G163" s="216"/>
    </row>
    <row r="164" spans="1:8" ht="18" customHeight="1">
      <c r="B164" s="23"/>
      <c r="C164" s="23"/>
      <c r="D164" s="23"/>
      <c r="E164" s="23"/>
      <c r="F164" s="23"/>
      <c r="G164" s="23"/>
    </row>
    <row r="165" spans="1:8" ht="7.5" customHeight="1">
      <c r="B165" s="219"/>
      <c r="C165" s="219"/>
      <c r="D165" s="219"/>
      <c r="E165" s="219"/>
      <c r="F165" s="87"/>
      <c r="H165" s="11"/>
    </row>
    <row r="166" spans="1:8" ht="18" customHeight="1">
      <c r="B166" s="13" t="s">
        <v>301</v>
      </c>
      <c r="C166" s="14"/>
      <c r="D166" s="14"/>
      <c r="E166" s="14"/>
      <c r="F166" s="15" t="str">
        <f>$F$7</f>
        <v>着眼点評価</v>
      </c>
      <c r="G166" s="15" t="str">
        <f>$G$7</f>
        <v>自己評価</v>
      </c>
      <c r="H166" s="11"/>
    </row>
    <row r="167" spans="1:8" ht="36" customHeight="1">
      <c r="B167" s="25" t="s">
        <v>302</v>
      </c>
      <c r="C167" s="17" t="s">
        <v>303</v>
      </c>
      <c r="D167" s="220" t="s">
        <v>304</v>
      </c>
      <c r="E167" s="221"/>
      <c r="F167" s="89" t="str">
        <f>IF(COUNTIF(B168:B175,"☑")=COUNTA(B168:B175),"A",IF(COUNTIF(B168:B175,"☑")&gt;=1,"B",IF(COUNTIF(B168:B175,"☑")=0,"C")))</f>
        <v>C</v>
      </c>
      <c r="G167" s="89" t="s">
        <v>474</v>
      </c>
    </row>
    <row r="168" spans="1:8" ht="16.5" customHeight="1">
      <c r="A168" s="18"/>
      <c r="B168" s="90" t="s">
        <v>51</v>
      </c>
      <c r="C168" s="204" t="s">
        <v>435</v>
      </c>
      <c r="D168" s="204"/>
      <c r="E168" s="204"/>
      <c r="F168" s="204"/>
      <c r="G168" s="205"/>
    </row>
    <row r="169" spans="1:8" s="87" customFormat="1" ht="16.5" customHeight="1">
      <c r="A169" s="18"/>
      <c r="B169" s="90" t="s">
        <v>51</v>
      </c>
      <c r="C169" s="204" t="s">
        <v>436</v>
      </c>
      <c r="D169" s="204"/>
      <c r="E169" s="204"/>
      <c r="F169" s="204"/>
      <c r="G169" s="205"/>
      <c r="H169" s="5"/>
    </row>
    <row r="170" spans="1:8" s="87" customFormat="1" ht="16.5" customHeight="1">
      <c r="A170" s="18"/>
      <c r="B170" s="90" t="s">
        <v>51</v>
      </c>
      <c r="C170" s="204" t="s">
        <v>437</v>
      </c>
      <c r="D170" s="204"/>
      <c r="E170" s="204"/>
      <c r="F170" s="204"/>
      <c r="G170" s="205"/>
      <c r="H170" s="5"/>
    </row>
    <row r="171" spans="1:8" s="87" customFormat="1" ht="16.5" customHeight="1">
      <c r="A171" s="18"/>
      <c r="B171" s="90" t="s">
        <v>51</v>
      </c>
      <c r="C171" s="204" t="s">
        <v>438</v>
      </c>
      <c r="D171" s="204"/>
      <c r="E171" s="204"/>
      <c r="F171" s="204"/>
      <c r="G171" s="205"/>
      <c r="H171" s="5"/>
    </row>
    <row r="172" spans="1:8" s="87" customFormat="1" ht="16.5" customHeight="1">
      <c r="A172" s="18"/>
      <c r="B172" s="90" t="s">
        <v>51</v>
      </c>
      <c r="C172" s="204" t="s">
        <v>439</v>
      </c>
      <c r="D172" s="204"/>
      <c r="E172" s="204"/>
      <c r="F172" s="204"/>
      <c r="G172" s="205"/>
      <c r="H172" s="5"/>
    </row>
    <row r="173" spans="1:8" s="87" customFormat="1" ht="16.5" customHeight="1">
      <c r="A173" s="18"/>
      <c r="B173" s="90" t="s">
        <v>51</v>
      </c>
      <c r="C173" s="204" t="s">
        <v>440</v>
      </c>
      <c r="D173" s="204"/>
      <c r="E173" s="204"/>
      <c r="F173" s="204"/>
      <c r="G173" s="205"/>
      <c r="H173" s="5"/>
    </row>
    <row r="174" spans="1:8" ht="16.5" customHeight="1">
      <c r="A174" s="18"/>
      <c r="B174" s="90" t="s">
        <v>51</v>
      </c>
      <c r="C174" s="204" t="s">
        <v>441</v>
      </c>
      <c r="D174" s="204"/>
      <c r="E174" s="204"/>
      <c r="F174" s="204"/>
      <c r="G174" s="205"/>
    </row>
    <row r="175" spans="1:8" ht="16.5" customHeight="1">
      <c r="A175" s="18"/>
      <c r="B175" s="90" t="s">
        <v>51</v>
      </c>
      <c r="C175" s="204" t="s">
        <v>442</v>
      </c>
      <c r="D175" s="204"/>
      <c r="E175" s="204"/>
      <c r="F175" s="204"/>
      <c r="G175" s="205"/>
    </row>
    <row r="176" spans="1:8" ht="18" customHeight="1">
      <c r="B176" s="20" t="str">
        <f>B14</f>
        <v>＜自己評価（abc）の根拠と成果・課題などを具体的に記述してください＞</v>
      </c>
      <c r="C176" s="21"/>
      <c r="D176" s="21"/>
      <c r="E176" s="21"/>
      <c r="F176" s="227">
        <f>LEN(B177)</f>
        <v>0</v>
      </c>
      <c r="G176" s="228"/>
    </row>
    <row r="177" spans="1:8" ht="120" customHeight="1">
      <c r="B177" s="211"/>
      <c r="C177" s="212"/>
      <c r="D177" s="212"/>
      <c r="E177" s="212"/>
      <c r="F177" s="212"/>
      <c r="G177" s="213"/>
    </row>
    <row r="178" spans="1:8" ht="120" customHeight="1">
      <c r="B178" s="214"/>
      <c r="C178" s="215"/>
      <c r="D178" s="215"/>
      <c r="E178" s="215"/>
      <c r="F178" s="215"/>
      <c r="G178" s="216"/>
    </row>
    <row r="179" spans="1:8" ht="36" customHeight="1">
      <c r="B179" s="26" t="s">
        <v>305</v>
      </c>
      <c r="C179" s="17" t="s">
        <v>306</v>
      </c>
      <c r="D179" s="220" t="s">
        <v>307</v>
      </c>
      <c r="E179" s="221"/>
      <c r="F179" s="89" t="str">
        <f>IF(COUNTIF(B180:B186,"☑")=COUNTA(B180:B186),"A",IF(COUNTIF(B180:B186,"☑")&gt;=1,"B",IF(COUNTIF(B180:B186,"☑")=0,"C")))</f>
        <v>C</v>
      </c>
      <c r="G179" s="89" t="s">
        <v>474</v>
      </c>
    </row>
    <row r="180" spans="1:8" ht="16.5" customHeight="1">
      <c r="A180" s="18"/>
      <c r="B180" s="90" t="s">
        <v>51</v>
      </c>
      <c r="C180" s="204" t="s">
        <v>443</v>
      </c>
      <c r="D180" s="204"/>
      <c r="E180" s="204"/>
      <c r="F180" s="204"/>
      <c r="G180" s="205"/>
    </row>
    <row r="181" spans="1:8" s="87" customFormat="1" ht="16.5" customHeight="1">
      <c r="A181" s="18"/>
      <c r="B181" s="90" t="s">
        <v>51</v>
      </c>
      <c r="C181" s="204" t="s">
        <v>444</v>
      </c>
      <c r="D181" s="204"/>
      <c r="E181" s="204"/>
      <c r="F181" s="204"/>
      <c r="G181" s="205"/>
      <c r="H181" s="5"/>
    </row>
    <row r="182" spans="1:8" s="87" customFormat="1" ht="16.5" customHeight="1">
      <c r="A182" s="18"/>
      <c r="B182" s="90" t="s">
        <v>51</v>
      </c>
      <c r="C182" s="204" t="s">
        <v>445</v>
      </c>
      <c r="D182" s="204"/>
      <c r="E182" s="204"/>
      <c r="F182" s="204"/>
      <c r="G182" s="205"/>
      <c r="H182" s="5"/>
    </row>
    <row r="183" spans="1:8" s="87" customFormat="1" ht="16.5" customHeight="1">
      <c r="A183" s="18"/>
      <c r="B183" s="90" t="s">
        <v>51</v>
      </c>
      <c r="C183" s="204" t="s">
        <v>446</v>
      </c>
      <c r="D183" s="204"/>
      <c r="E183" s="204"/>
      <c r="F183" s="204"/>
      <c r="G183" s="205"/>
      <c r="H183" s="5"/>
    </row>
    <row r="184" spans="1:8" s="87" customFormat="1" ht="16.5" customHeight="1">
      <c r="A184" s="18"/>
      <c r="B184" s="90" t="s">
        <v>51</v>
      </c>
      <c r="C184" s="204" t="s">
        <v>447</v>
      </c>
      <c r="D184" s="204"/>
      <c r="E184" s="204"/>
      <c r="F184" s="204"/>
      <c r="G184" s="205"/>
      <c r="H184" s="5"/>
    </row>
    <row r="185" spans="1:8" ht="16.5" customHeight="1">
      <c r="A185" s="18"/>
      <c r="B185" s="90" t="s">
        <v>51</v>
      </c>
      <c r="C185" s="204" t="s">
        <v>448</v>
      </c>
      <c r="D185" s="204"/>
      <c r="E185" s="204"/>
      <c r="F185" s="204"/>
      <c r="G185" s="205"/>
    </row>
    <row r="186" spans="1:8" ht="16.5" customHeight="1">
      <c r="A186" s="18"/>
      <c r="B186" s="90" t="s">
        <v>51</v>
      </c>
      <c r="C186" s="204" t="s">
        <v>449</v>
      </c>
      <c r="D186" s="204"/>
      <c r="E186" s="204"/>
      <c r="F186" s="204"/>
      <c r="G186" s="205"/>
    </row>
    <row r="187" spans="1:8" ht="18" customHeight="1">
      <c r="B187" s="20" t="str">
        <f>B14</f>
        <v>＜自己評価（abc）の根拠と成果・課題などを具体的に記述してください＞</v>
      </c>
      <c r="C187" s="21"/>
      <c r="D187" s="21"/>
      <c r="E187" s="21"/>
      <c r="F187" s="227">
        <f>LEN(B188)</f>
        <v>0</v>
      </c>
      <c r="G187" s="228"/>
    </row>
    <row r="188" spans="1:8" ht="120" customHeight="1">
      <c r="B188" s="211"/>
      <c r="C188" s="212"/>
      <c r="D188" s="212"/>
      <c r="E188" s="212"/>
      <c r="F188" s="212"/>
      <c r="G188" s="213"/>
    </row>
    <row r="189" spans="1:8" ht="120" customHeight="1">
      <c r="B189" s="214"/>
      <c r="C189" s="215"/>
      <c r="D189" s="215"/>
      <c r="E189" s="215"/>
      <c r="F189" s="215"/>
      <c r="G189" s="216"/>
    </row>
    <row r="190" spans="1:8" s="7" customFormat="1" ht="18" customHeight="1">
      <c r="D190" s="8"/>
      <c r="E190" s="8"/>
      <c r="F190" s="8"/>
      <c r="G190" s="6"/>
      <c r="H190" s="9"/>
    </row>
    <row r="191" spans="1:8" ht="18" customHeight="1">
      <c r="A191" s="10" t="s">
        <v>308</v>
      </c>
      <c r="H191" s="11"/>
    </row>
    <row r="192" spans="1:8" ht="4.5" customHeight="1">
      <c r="B192" s="219"/>
      <c r="C192" s="219"/>
      <c r="D192" s="219"/>
      <c r="E192" s="219"/>
      <c r="F192" s="87"/>
      <c r="G192" s="12"/>
      <c r="H192" s="11"/>
    </row>
    <row r="193" spans="1:8" ht="18" customHeight="1">
      <c r="B193" s="13" t="s">
        <v>309</v>
      </c>
      <c r="C193" s="14"/>
      <c r="D193" s="14"/>
      <c r="E193" s="14"/>
      <c r="F193" s="15" t="str">
        <f>$F$7</f>
        <v>着眼点評価</v>
      </c>
      <c r="G193" s="15" t="str">
        <f>$G$7</f>
        <v>自己評価</v>
      </c>
      <c r="H193" s="11"/>
    </row>
    <row r="194" spans="1:8" ht="36" customHeight="1">
      <c r="B194" s="25" t="s">
        <v>310</v>
      </c>
      <c r="C194" s="17" t="s">
        <v>311</v>
      </c>
      <c r="D194" s="220" t="s">
        <v>312</v>
      </c>
      <c r="E194" s="221"/>
      <c r="F194" s="89" t="str">
        <f>IF(COUNTIF(B195:B198,"☑")=COUNTA(B195:B198),"A",IF(COUNTIF(B195:B198,"☑")&gt;=1,"B",IF(COUNTIF(B195:B198,"☑")=0,"C")))</f>
        <v>C</v>
      </c>
      <c r="G194" s="89" t="s">
        <v>474</v>
      </c>
    </row>
    <row r="195" spans="1:8" ht="16.5" customHeight="1">
      <c r="A195" s="18"/>
      <c r="B195" s="90" t="s">
        <v>51</v>
      </c>
      <c r="C195" s="204" t="s">
        <v>450</v>
      </c>
      <c r="D195" s="204"/>
      <c r="E195" s="204"/>
      <c r="F195" s="204"/>
      <c r="G195" s="205"/>
    </row>
    <row r="196" spans="1:8" s="87" customFormat="1" ht="16.5" customHeight="1">
      <c r="A196" s="18"/>
      <c r="B196" s="90" t="s">
        <v>51</v>
      </c>
      <c r="C196" s="204" t="s">
        <v>451</v>
      </c>
      <c r="D196" s="204"/>
      <c r="E196" s="204"/>
      <c r="F196" s="204"/>
      <c r="G196" s="205"/>
      <c r="H196" s="5"/>
    </row>
    <row r="197" spans="1:8" ht="16.5" customHeight="1">
      <c r="A197" s="18"/>
      <c r="B197" s="90" t="s">
        <v>51</v>
      </c>
      <c r="C197" s="204" t="s">
        <v>452</v>
      </c>
      <c r="D197" s="204"/>
      <c r="E197" s="204"/>
      <c r="F197" s="204"/>
      <c r="G197" s="205"/>
    </row>
    <row r="198" spans="1:8" ht="16.5" customHeight="1">
      <c r="A198" s="18"/>
      <c r="B198" s="90" t="s">
        <v>51</v>
      </c>
      <c r="C198" s="204" t="s">
        <v>453</v>
      </c>
      <c r="D198" s="204"/>
      <c r="E198" s="204"/>
      <c r="F198" s="204"/>
      <c r="G198" s="205"/>
    </row>
    <row r="199" spans="1:8" ht="18" customHeight="1">
      <c r="B199" s="20" t="str">
        <f>B14</f>
        <v>＜自己評価（abc）の根拠と成果・課題などを具体的に記述してください＞</v>
      </c>
      <c r="C199" s="21"/>
      <c r="D199" s="21"/>
      <c r="E199" s="21"/>
      <c r="F199" s="227">
        <f>LEN(B200)</f>
        <v>0</v>
      </c>
      <c r="G199" s="228"/>
    </row>
    <row r="200" spans="1:8" ht="120" customHeight="1">
      <c r="B200" s="211"/>
      <c r="C200" s="212"/>
      <c r="D200" s="212"/>
      <c r="E200" s="212"/>
      <c r="F200" s="212"/>
      <c r="G200" s="213"/>
    </row>
    <row r="201" spans="1:8" ht="120" customHeight="1">
      <c r="B201" s="214"/>
      <c r="C201" s="215"/>
      <c r="D201" s="215"/>
      <c r="E201" s="215"/>
      <c r="F201" s="215"/>
      <c r="G201" s="216"/>
    </row>
    <row r="202" spans="1:8" ht="7.5" customHeight="1">
      <c r="B202" s="22"/>
      <c r="C202" s="22"/>
      <c r="D202" s="22"/>
      <c r="E202" s="22"/>
      <c r="F202" s="22"/>
      <c r="G202" s="23"/>
    </row>
    <row r="203" spans="1:8" ht="18" customHeight="1">
      <c r="B203" s="13" t="s">
        <v>313</v>
      </c>
      <c r="C203" s="13"/>
      <c r="D203" s="13"/>
      <c r="E203" s="13"/>
      <c r="F203" s="24"/>
      <c r="G203" s="24"/>
      <c r="H203" s="11"/>
    </row>
    <row r="204" spans="1:8" ht="36" customHeight="1">
      <c r="B204" s="16" t="s">
        <v>314</v>
      </c>
      <c r="C204" s="17" t="s">
        <v>315</v>
      </c>
      <c r="D204" s="220" t="s">
        <v>316</v>
      </c>
      <c r="E204" s="221"/>
      <c r="F204" s="89" t="str">
        <f>IF(COUNTIF(B205:B210,"☑")=COUNTA(B205:B210),"A",IF(COUNTIF(B205:B210,"☑")&gt;=1,"B",IF(COUNTIF(B205:B210,"☑")=0,"C")))</f>
        <v>C</v>
      </c>
      <c r="G204" s="89" t="s">
        <v>474</v>
      </c>
    </row>
    <row r="205" spans="1:8" ht="16.5" customHeight="1">
      <c r="A205" s="18"/>
      <c r="B205" s="90" t="s">
        <v>51</v>
      </c>
      <c r="C205" s="204" t="s">
        <v>454</v>
      </c>
      <c r="D205" s="204"/>
      <c r="E205" s="204"/>
      <c r="F205" s="204"/>
      <c r="G205" s="205"/>
    </row>
    <row r="206" spans="1:8" s="87" customFormat="1" ht="16.5" customHeight="1">
      <c r="A206" s="18"/>
      <c r="B206" s="90" t="s">
        <v>51</v>
      </c>
      <c r="C206" s="204" t="s">
        <v>455</v>
      </c>
      <c r="D206" s="204"/>
      <c r="E206" s="204"/>
      <c r="F206" s="204"/>
      <c r="G206" s="205"/>
      <c r="H206" s="5"/>
    </row>
    <row r="207" spans="1:8" s="87" customFormat="1" ht="16.5" customHeight="1">
      <c r="A207" s="18"/>
      <c r="B207" s="90" t="s">
        <v>51</v>
      </c>
      <c r="C207" s="204" t="s">
        <v>456</v>
      </c>
      <c r="D207" s="204"/>
      <c r="E207" s="204"/>
      <c r="F207" s="204"/>
      <c r="G207" s="205"/>
      <c r="H207" s="5"/>
    </row>
    <row r="208" spans="1:8" s="87" customFormat="1" ht="16.5" customHeight="1">
      <c r="A208" s="18"/>
      <c r="B208" s="90" t="s">
        <v>51</v>
      </c>
      <c r="C208" s="204" t="s">
        <v>457</v>
      </c>
      <c r="D208" s="204"/>
      <c r="E208" s="204"/>
      <c r="F208" s="204"/>
      <c r="G208" s="205"/>
      <c r="H208" s="5"/>
    </row>
    <row r="209" spans="1:8" ht="16.5" customHeight="1">
      <c r="A209" s="18"/>
      <c r="B209" s="90" t="s">
        <v>51</v>
      </c>
      <c r="C209" s="204" t="s">
        <v>458</v>
      </c>
      <c r="D209" s="204"/>
      <c r="E209" s="204"/>
      <c r="F209" s="204"/>
      <c r="G209" s="205"/>
    </row>
    <row r="210" spans="1:8" ht="16.5" customHeight="1">
      <c r="A210" s="18"/>
      <c r="B210" s="90" t="s">
        <v>51</v>
      </c>
      <c r="C210" s="204" t="s">
        <v>459</v>
      </c>
      <c r="D210" s="204"/>
      <c r="E210" s="204"/>
      <c r="F210" s="204"/>
      <c r="G210" s="205"/>
    </row>
    <row r="211" spans="1:8" ht="18" customHeight="1">
      <c r="B211" s="20" t="str">
        <f>B14</f>
        <v>＜自己評価（abc）の根拠と成果・課題などを具体的に記述してください＞</v>
      </c>
      <c r="C211" s="21"/>
      <c r="D211" s="21"/>
      <c r="E211" s="21"/>
      <c r="F211" s="227">
        <f>LEN(B212)</f>
        <v>0</v>
      </c>
      <c r="G211" s="228"/>
    </row>
    <row r="212" spans="1:8" ht="120" customHeight="1">
      <c r="B212" s="211"/>
      <c r="C212" s="212"/>
      <c r="D212" s="212"/>
      <c r="E212" s="212"/>
      <c r="F212" s="212"/>
      <c r="G212" s="213"/>
    </row>
    <row r="213" spans="1:8" ht="120" customHeight="1">
      <c r="B213" s="214"/>
      <c r="C213" s="215"/>
      <c r="D213" s="215"/>
      <c r="E213" s="215"/>
      <c r="F213" s="215"/>
      <c r="G213" s="216"/>
    </row>
    <row r="214" spans="1:8" ht="36" customHeight="1">
      <c r="B214" s="26" t="s">
        <v>317</v>
      </c>
      <c r="C214" s="17" t="s">
        <v>318</v>
      </c>
      <c r="D214" s="220" t="s">
        <v>319</v>
      </c>
      <c r="E214" s="221"/>
      <c r="F214" s="89" t="str">
        <f>IF(COUNTIF(B215:B221,"☑")=COUNTA(B215:B221),"A",IF(COUNTIF(B215:B221,"☑")&gt;=1,"B",IF(COUNTIF(B215:B221,"☑")=0,"C")))</f>
        <v>C</v>
      </c>
      <c r="G214" s="89" t="s">
        <v>474</v>
      </c>
    </row>
    <row r="215" spans="1:8" ht="16.5" customHeight="1">
      <c r="A215" s="18"/>
      <c r="B215" s="90" t="s">
        <v>51</v>
      </c>
      <c r="C215" s="204" t="s">
        <v>460</v>
      </c>
      <c r="D215" s="204"/>
      <c r="E215" s="204"/>
      <c r="F215" s="204"/>
      <c r="G215" s="205"/>
    </row>
    <row r="216" spans="1:8" s="87" customFormat="1" ht="16.5" customHeight="1">
      <c r="A216" s="18"/>
      <c r="B216" s="90" t="s">
        <v>51</v>
      </c>
      <c r="C216" s="204" t="s">
        <v>461</v>
      </c>
      <c r="D216" s="204"/>
      <c r="E216" s="204"/>
      <c r="F216" s="204"/>
      <c r="G216" s="205"/>
      <c r="H216" s="5"/>
    </row>
    <row r="217" spans="1:8" s="87" customFormat="1" ht="16.5" customHeight="1">
      <c r="A217" s="18"/>
      <c r="B217" s="90" t="s">
        <v>51</v>
      </c>
      <c r="C217" s="204" t="s">
        <v>466</v>
      </c>
      <c r="D217" s="204"/>
      <c r="E217" s="204"/>
      <c r="F217" s="204"/>
      <c r="G217" s="205"/>
      <c r="H217" s="5"/>
    </row>
    <row r="218" spans="1:8" s="87" customFormat="1" ht="19">
      <c r="A218" s="18"/>
      <c r="B218" s="90" t="s">
        <v>51</v>
      </c>
      <c r="C218" s="204" t="s">
        <v>462</v>
      </c>
      <c r="D218" s="204"/>
      <c r="E218" s="204"/>
      <c r="F218" s="204"/>
      <c r="G218" s="205"/>
      <c r="H218" s="5"/>
    </row>
    <row r="219" spans="1:8" s="87" customFormat="1" ht="16.5" customHeight="1">
      <c r="A219" s="18"/>
      <c r="B219" s="90" t="s">
        <v>51</v>
      </c>
      <c r="C219" s="204" t="s">
        <v>463</v>
      </c>
      <c r="D219" s="204"/>
      <c r="E219" s="204"/>
      <c r="F219" s="204"/>
      <c r="G219" s="205"/>
      <c r="H219" s="5"/>
    </row>
    <row r="220" spans="1:8" s="87" customFormat="1" ht="16.5" customHeight="1">
      <c r="A220" s="18"/>
      <c r="B220" s="90" t="s">
        <v>51</v>
      </c>
      <c r="C220" s="204" t="s">
        <v>464</v>
      </c>
      <c r="D220" s="204"/>
      <c r="E220" s="204"/>
      <c r="F220" s="204"/>
      <c r="G220" s="205"/>
      <c r="H220" s="5"/>
    </row>
    <row r="221" spans="1:8" ht="16.5" customHeight="1">
      <c r="A221" s="18"/>
      <c r="B221" s="90" t="s">
        <v>51</v>
      </c>
      <c r="C221" s="204" t="s">
        <v>465</v>
      </c>
      <c r="D221" s="204"/>
      <c r="E221" s="204"/>
      <c r="F221" s="204"/>
      <c r="G221" s="205"/>
    </row>
    <row r="222" spans="1:8" ht="18" customHeight="1">
      <c r="B222" s="20" t="str">
        <f>B14</f>
        <v>＜自己評価（abc）の根拠と成果・課題などを具体的に記述してください＞</v>
      </c>
      <c r="C222" s="21"/>
      <c r="D222" s="21"/>
      <c r="E222" s="21"/>
      <c r="F222" s="227">
        <f>LEN(B223)</f>
        <v>0</v>
      </c>
      <c r="G222" s="228"/>
    </row>
    <row r="223" spans="1:8" ht="120" customHeight="1">
      <c r="B223" s="211"/>
      <c r="C223" s="212"/>
      <c r="D223" s="212"/>
      <c r="E223" s="212"/>
      <c r="F223" s="212"/>
      <c r="G223" s="213"/>
    </row>
    <row r="224" spans="1:8" ht="120" customHeight="1">
      <c r="B224" s="214"/>
      <c r="C224" s="215"/>
      <c r="D224" s="215"/>
      <c r="E224" s="215"/>
      <c r="F224" s="215"/>
      <c r="G224" s="216"/>
    </row>
    <row r="225" spans="1:8" s="102" customFormat="1" ht="4.5" customHeight="1">
      <c r="B225" s="105"/>
      <c r="C225" s="105"/>
      <c r="D225" s="105"/>
      <c r="E225" s="105"/>
      <c r="F225" s="105"/>
      <c r="G225" s="105"/>
      <c r="H225" s="5"/>
    </row>
    <row r="226" spans="1:8" s="7" customFormat="1" ht="8.25" customHeight="1">
      <c r="D226" s="8"/>
      <c r="E226" s="8"/>
      <c r="F226" s="8"/>
      <c r="G226" s="231"/>
      <c r="H226" s="9"/>
    </row>
    <row r="227" spans="1:8" ht="18" customHeight="1">
      <c r="A227" s="10" t="s">
        <v>320</v>
      </c>
      <c r="H227" s="11"/>
    </row>
    <row r="228" spans="1:8" ht="18" customHeight="1">
      <c r="B228" s="219"/>
      <c r="C228" s="219"/>
      <c r="D228" s="219"/>
      <c r="E228" s="219"/>
      <c r="F228" s="87"/>
      <c r="H228" s="11"/>
    </row>
    <row r="229" spans="1:8" ht="18" customHeight="1">
      <c r="B229" s="13" t="s">
        <v>321</v>
      </c>
      <c r="C229" s="14"/>
      <c r="D229" s="14"/>
      <c r="E229" s="14"/>
      <c r="F229" s="15" t="str">
        <f>$F$7</f>
        <v>着眼点評価</v>
      </c>
      <c r="G229" s="15" t="str">
        <f>$G$7</f>
        <v>自己評価</v>
      </c>
      <c r="H229" s="11"/>
    </row>
    <row r="230" spans="1:8" ht="36" customHeight="1">
      <c r="B230" s="25" t="s">
        <v>322</v>
      </c>
      <c r="C230" s="17" t="s">
        <v>323</v>
      </c>
      <c r="D230" s="220" t="s">
        <v>324</v>
      </c>
      <c r="E230" s="221"/>
      <c r="F230" s="89" t="str">
        <f>IF(COUNTIF(B231:B236,"☑")=COUNTA(B231:B236),"A",IF(COUNTIF(B231:B236,"☑")&gt;=1,"B",IF(COUNTIF(B231:B236,"☑")=0,"C")))</f>
        <v>C</v>
      </c>
      <c r="G230" s="89" t="s">
        <v>474</v>
      </c>
    </row>
    <row r="231" spans="1:8" ht="18" customHeight="1">
      <c r="A231" s="18"/>
      <c r="B231" s="90" t="s">
        <v>51</v>
      </c>
      <c r="C231" s="204" t="s">
        <v>467</v>
      </c>
      <c r="D231" s="204"/>
      <c r="E231" s="204"/>
      <c r="F231" s="204"/>
      <c r="G231" s="205"/>
    </row>
    <row r="232" spans="1:8" s="87" customFormat="1" ht="18" customHeight="1">
      <c r="A232" s="18"/>
      <c r="B232" s="90" t="s">
        <v>51</v>
      </c>
      <c r="C232" s="204" t="s">
        <v>468</v>
      </c>
      <c r="D232" s="204"/>
      <c r="E232" s="204"/>
      <c r="F232" s="204"/>
      <c r="G232" s="205"/>
      <c r="H232" s="5"/>
    </row>
    <row r="233" spans="1:8" s="87" customFormat="1" ht="18" customHeight="1">
      <c r="A233" s="18"/>
      <c r="B233" s="90" t="s">
        <v>51</v>
      </c>
      <c r="C233" s="204" t="s">
        <v>469</v>
      </c>
      <c r="D233" s="204"/>
      <c r="E233" s="204"/>
      <c r="F233" s="204"/>
      <c r="G233" s="205"/>
      <c r="H233" s="5"/>
    </row>
    <row r="234" spans="1:8" s="87" customFormat="1" ht="18" customHeight="1">
      <c r="A234" s="18"/>
      <c r="B234" s="90" t="s">
        <v>51</v>
      </c>
      <c r="C234" s="204" t="s">
        <v>470</v>
      </c>
      <c r="D234" s="204"/>
      <c r="E234" s="204"/>
      <c r="F234" s="204"/>
      <c r="G234" s="205"/>
      <c r="H234" s="5"/>
    </row>
    <row r="235" spans="1:8" ht="18" customHeight="1">
      <c r="A235" s="18"/>
      <c r="B235" s="90" t="s">
        <v>51</v>
      </c>
      <c r="C235" s="204" t="s">
        <v>471</v>
      </c>
      <c r="D235" s="204"/>
      <c r="E235" s="204"/>
      <c r="F235" s="204"/>
      <c r="G235" s="205"/>
    </row>
    <row r="236" spans="1:8" ht="19">
      <c r="A236" s="18"/>
      <c r="B236" s="90" t="s">
        <v>51</v>
      </c>
      <c r="C236" s="204" t="s">
        <v>472</v>
      </c>
      <c r="D236" s="204"/>
      <c r="E236" s="204"/>
      <c r="F236" s="204"/>
      <c r="G236" s="205"/>
    </row>
    <row r="237" spans="1:8" ht="18" customHeight="1">
      <c r="B237" s="20" t="str">
        <f>B14</f>
        <v>＜自己評価（abc）の根拠と成果・課題などを具体的に記述してください＞</v>
      </c>
      <c r="C237" s="21"/>
      <c r="D237" s="21"/>
      <c r="E237" s="21"/>
      <c r="F237" s="227">
        <f>LEN(B238)</f>
        <v>0</v>
      </c>
      <c r="G237" s="228"/>
    </row>
    <row r="238" spans="1:8" ht="119" customHeight="1">
      <c r="B238" s="211"/>
      <c r="C238" s="212"/>
      <c r="D238" s="212"/>
      <c r="E238" s="212"/>
      <c r="F238" s="212"/>
      <c r="G238" s="213"/>
    </row>
    <row r="239" spans="1:8" ht="119" customHeight="1">
      <c r="B239" s="214"/>
      <c r="C239" s="215"/>
      <c r="D239" s="215"/>
      <c r="E239" s="215"/>
      <c r="F239" s="215"/>
      <c r="G239" s="216"/>
    </row>
    <row r="240" spans="1:8" ht="18" customHeight="1"/>
  </sheetData>
  <sheetProtection sheet="1" formatCells="0" selectLockedCells="1"/>
  <mergeCells count="192">
    <mergeCell ref="F211:G211"/>
    <mergeCell ref="F222:G222"/>
    <mergeCell ref="F237:G237"/>
    <mergeCell ref="C125:G125"/>
    <mergeCell ref="C126:G126"/>
    <mergeCell ref="C137:G137"/>
    <mergeCell ref="C138:G138"/>
    <mergeCell ref="C139:G139"/>
    <mergeCell ref="C140:G140"/>
    <mergeCell ref="C141:G141"/>
    <mergeCell ref="C156:G156"/>
    <mergeCell ref="C157:G157"/>
    <mergeCell ref="F129:G129"/>
    <mergeCell ref="F144:G144"/>
    <mergeCell ref="F151:G151"/>
    <mergeCell ref="C236:G236"/>
    <mergeCell ref="B200:G201"/>
    <mergeCell ref="D204:E204"/>
    <mergeCell ref="C205:G205"/>
    <mergeCell ref="C209:G209"/>
    <mergeCell ref="C210:G210"/>
    <mergeCell ref="B192:E192"/>
    <mergeCell ref="D194:E194"/>
    <mergeCell ref="C195:G195"/>
    <mergeCell ref="C80:G80"/>
    <mergeCell ref="C81:G81"/>
    <mergeCell ref="C82:G82"/>
    <mergeCell ref="C84:G84"/>
    <mergeCell ref="C91:G91"/>
    <mergeCell ref="C102:G102"/>
    <mergeCell ref="C103:G103"/>
    <mergeCell ref="C104:G104"/>
    <mergeCell ref="C105:G105"/>
    <mergeCell ref="F86:G86"/>
    <mergeCell ref="F94:G94"/>
    <mergeCell ref="C92:G92"/>
    <mergeCell ref="C93:G93"/>
    <mergeCell ref="B95:G96"/>
    <mergeCell ref="D100:E100"/>
    <mergeCell ref="C101:G101"/>
    <mergeCell ref="C83:G83"/>
    <mergeCell ref="C85:G85"/>
    <mergeCell ref="B87:G88"/>
    <mergeCell ref="D89:E89"/>
    <mergeCell ref="C90:G90"/>
    <mergeCell ref="B238:G239"/>
    <mergeCell ref="B223:G224"/>
    <mergeCell ref="B228:E228"/>
    <mergeCell ref="D230:E230"/>
    <mergeCell ref="C231:G231"/>
    <mergeCell ref="C235:G235"/>
    <mergeCell ref="B212:G213"/>
    <mergeCell ref="D214:E214"/>
    <mergeCell ref="C215:G215"/>
    <mergeCell ref="C221:G221"/>
    <mergeCell ref="C216:G216"/>
    <mergeCell ref="C218:G218"/>
    <mergeCell ref="C219:G219"/>
    <mergeCell ref="C220:G220"/>
    <mergeCell ref="C217:G217"/>
    <mergeCell ref="C232:G232"/>
    <mergeCell ref="C233:G233"/>
    <mergeCell ref="C234:G234"/>
    <mergeCell ref="C197:G197"/>
    <mergeCell ref="C198:G198"/>
    <mergeCell ref="C196:G196"/>
    <mergeCell ref="C206:G206"/>
    <mergeCell ref="C207:G207"/>
    <mergeCell ref="C208:G208"/>
    <mergeCell ref="F199:G199"/>
    <mergeCell ref="D179:E179"/>
    <mergeCell ref="C180:G180"/>
    <mergeCell ref="C185:G185"/>
    <mergeCell ref="C186:G186"/>
    <mergeCell ref="B188:G189"/>
    <mergeCell ref="C181:G181"/>
    <mergeCell ref="C182:G182"/>
    <mergeCell ref="C183:G183"/>
    <mergeCell ref="C184:G184"/>
    <mergeCell ref="F187:G187"/>
    <mergeCell ref="D167:E167"/>
    <mergeCell ref="C168:G168"/>
    <mergeCell ref="C174:G174"/>
    <mergeCell ref="C175:G175"/>
    <mergeCell ref="B177:G178"/>
    <mergeCell ref="C169:G169"/>
    <mergeCell ref="C170:G170"/>
    <mergeCell ref="C171:G171"/>
    <mergeCell ref="C172:G172"/>
    <mergeCell ref="C173:G173"/>
    <mergeCell ref="F176:G176"/>
    <mergeCell ref="C155:G155"/>
    <mergeCell ref="C159:G159"/>
    <mergeCell ref="C160:G160"/>
    <mergeCell ref="B162:G163"/>
    <mergeCell ref="B165:E165"/>
    <mergeCell ref="C148:G148"/>
    <mergeCell ref="C149:G149"/>
    <mergeCell ref="C150:G150"/>
    <mergeCell ref="B152:G153"/>
    <mergeCell ref="D154:E154"/>
    <mergeCell ref="C158:G158"/>
    <mergeCell ref="F161:G161"/>
    <mergeCell ref="C136:G136"/>
    <mergeCell ref="C142:G142"/>
    <mergeCell ref="C143:G143"/>
    <mergeCell ref="B145:G146"/>
    <mergeCell ref="D147:E147"/>
    <mergeCell ref="C127:G127"/>
    <mergeCell ref="C128:G128"/>
    <mergeCell ref="B130:G131"/>
    <mergeCell ref="B133:E133"/>
    <mergeCell ref="D135:E135"/>
    <mergeCell ref="C118:G118"/>
    <mergeCell ref="C119:G119"/>
    <mergeCell ref="B121:G122"/>
    <mergeCell ref="D123:E123"/>
    <mergeCell ref="C124:G124"/>
    <mergeCell ref="C106:G106"/>
    <mergeCell ref="C108:G108"/>
    <mergeCell ref="B110:G111"/>
    <mergeCell ref="D112:E112"/>
    <mergeCell ref="C113:G113"/>
    <mergeCell ref="C107:G107"/>
    <mergeCell ref="C114:G114"/>
    <mergeCell ref="C115:G115"/>
    <mergeCell ref="C116:G116"/>
    <mergeCell ref="C117:G117"/>
    <mergeCell ref="F109:G109"/>
    <mergeCell ref="F120:G120"/>
    <mergeCell ref="C74:G74"/>
    <mergeCell ref="B76:G77"/>
    <mergeCell ref="D78:E78"/>
    <mergeCell ref="C79:G79"/>
    <mergeCell ref="C61:G61"/>
    <mergeCell ref="B63:G64"/>
    <mergeCell ref="D68:E68"/>
    <mergeCell ref="C69:G69"/>
    <mergeCell ref="C70:G70"/>
    <mergeCell ref="C71:G71"/>
    <mergeCell ref="C73:G73"/>
    <mergeCell ref="F62:G62"/>
    <mergeCell ref="F75:G75"/>
    <mergeCell ref="B49:G50"/>
    <mergeCell ref="D51:E51"/>
    <mergeCell ref="C52:G52"/>
    <mergeCell ref="C37:G37"/>
    <mergeCell ref="C38:G38"/>
    <mergeCell ref="B40:G41"/>
    <mergeCell ref="D42:E42"/>
    <mergeCell ref="C43:G43"/>
    <mergeCell ref="C72:G72"/>
    <mergeCell ref="C44:G44"/>
    <mergeCell ref="C45:G45"/>
    <mergeCell ref="C53:G53"/>
    <mergeCell ref="C54:G54"/>
    <mergeCell ref="C55:G55"/>
    <mergeCell ref="C56:G56"/>
    <mergeCell ref="C57:G57"/>
    <mergeCell ref="C58:G58"/>
    <mergeCell ref="C59:G59"/>
    <mergeCell ref="C60:G60"/>
    <mergeCell ref="F39:G39"/>
    <mergeCell ref="F48:G48"/>
    <mergeCell ref="D32:E32"/>
    <mergeCell ref="C33:G33"/>
    <mergeCell ref="B15:G16"/>
    <mergeCell ref="B18:E18"/>
    <mergeCell ref="D20:E20"/>
    <mergeCell ref="C21:G21"/>
    <mergeCell ref="C46:G46"/>
    <mergeCell ref="C47:G47"/>
    <mergeCell ref="C22:G22"/>
    <mergeCell ref="C23:G23"/>
    <mergeCell ref="C24:G24"/>
    <mergeCell ref="C34:G34"/>
    <mergeCell ref="C35:G35"/>
    <mergeCell ref="C36:G36"/>
    <mergeCell ref="F27:G27"/>
    <mergeCell ref="C2:E2"/>
    <mergeCell ref="B6:E6"/>
    <mergeCell ref="D8:E8"/>
    <mergeCell ref="C9:G9"/>
    <mergeCell ref="C13:G13"/>
    <mergeCell ref="C25:G25"/>
    <mergeCell ref="C26:G26"/>
    <mergeCell ref="B28:G29"/>
    <mergeCell ref="C10:G10"/>
    <mergeCell ref="C11:G11"/>
    <mergeCell ref="C12:G12"/>
    <mergeCell ref="F14:G14"/>
    <mergeCell ref="A3:G3"/>
  </mergeCells>
  <phoneticPr fontId="2"/>
  <conditionalFormatting sqref="G8">
    <cfRule type="cellIs" dxfId="1" priority="2" operator="notEqual">
      <formula>$F$8</formula>
    </cfRule>
  </conditionalFormatting>
  <conditionalFormatting sqref="G230 G214 G204 G194 G179 G167 G154 G147 G135 G123 G112 G100 G89 G78 G68 G51 G42 G32 G20">
    <cfRule type="cellIs" dxfId="0" priority="1" operator="notEqual">
      <formula>$F$8</formula>
    </cfRule>
  </conditionalFormatting>
  <dataValidations count="2">
    <dataValidation type="list" allowBlank="1" showInputMessage="1" showErrorMessage="1" sqref="B215:B221 B231:B236 B21:B26 B33:B38 B43:B47 B52:B61 B69:B74 B79:B85 B90:B93 B101:B108 B113:B119 B124:B128 B148:B150 B136:B143 B155:B160 B168:B175 B180:B186 B195:B198 B205:B210 B9:B13" xr:uid="{CE5AAFD7-814A-44F8-BF24-2B106C235EB1}">
      <formula1>"☐,☑"</formula1>
    </dataValidation>
    <dataValidation type="list" allowBlank="1" showInputMessage="1" showErrorMessage="1" sqref="G8 G20 G32 G42 G51 G68 G78 G89 G100 G112 G123 G135 G147 G154 G167 G179 G194 G204 G214 G230" xr:uid="{865B0E44-D298-4BB2-A004-65673DDE24B1}">
      <formula1>"選択,A,B,C"</formula1>
    </dataValidation>
  </dataValidations>
  <pageMargins left="0.31496062992125984" right="0.31496062992125984" top="0.55118110236220474" bottom="0.55118110236220474" header="0.31496062992125984" footer="0.31496062992125984"/>
  <pageSetup paperSize="9" scale="81" orientation="portrait" verticalDpi="300" r:id="rId1"/>
  <rowBreaks count="5" manualBreakCount="5">
    <brk id="30" max="6" man="1"/>
    <brk id="65" max="6" man="1"/>
    <brk id="132" max="5" man="1"/>
    <brk id="164" max="6" man="1"/>
    <brk id="190" max="6" man="1"/>
  </rowBreaks>
  <extLst>
    <ext xmlns:x14="http://schemas.microsoft.com/office/spreadsheetml/2009/9/main" uri="{CCE6A557-97BC-4b89-ADB6-D9C93CAAB3DF}">
      <x14:dataValidations xmlns:xm="http://schemas.microsoft.com/office/excel/2006/main" count="1">
        <x14:dataValidation type="list" showInputMessage="1" showErrorMessage="1" xr:uid="{54715B42-762F-4EEF-8D59-7F127174D353}">
          <x14:formula1>
            <xm:f>$H$5:$H$7</xm:f>
          </x14:formula1>
          <xm:sqref>JC8 JC230 WLS655597 WBW655597 VSA655597 VIE655597 UYI655597 UOM655597 UEQ655597 TUU655597 TKY655597 TBC655597 SRG655597 SHK655597 RXO655597 RNS655597 RDW655597 QUA655597 QKE655597 QAI655597 PQM655597 PGQ655597 OWU655597 OMY655597 ODC655597 NTG655597 NJK655597 MZO655597 MPS655597 MFW655597 LWA655597 LME655597 LCI655597 KSM655597 KIQ655597 JYU655597 JOY655597 JFC655597 IVG655597 ILK655597 IBO655597 HRS655597 HHW655597 GYA655597 GOE655597 GEI655597 FUM655597 FKQ655597 FAU655597 EQY655597 EHC655597 DXG655597 DNK655597 DDO655597 CTS655597 CJW655597 CAA655597 BQE655597 BGI655597 AWM655597 AMQ655597 ACU655597 SY655597 JC655597 UOM983277 WVO590061 WLS590061 WBW590061 VSA590061 VIE590061 UYI590061 UOM590061 UEQ590061 TUU590061 TKY590061 TBC590061 SRG590061 SHK590061 RXO590061 RNS590061 RDW590061 QUA590061 QKE590061 QAI590061 PQM590061 PGQ590061 OWU590061 OMY590061 ODC590061 NTG590061 NJK590061 MZO590061 MPS590061 MFW590061 LWA590061 LME590061 LCI590061 KSM590061 KIQ590061 JYU590061 JOY590061 JFC590061 IVG590061 ILK590061 IBO590061 HRS590061 HHW590061 GYA590061 GOE590061 GEI590061 FUM590061 FKQ590061 FAU590061 EQY590061 EHC590061 DXG590061 DNK590061 DDO590061 CTS590061 CJW590061 CAA590061 BQE590061 BGI590061 AWM590061 AMQ590061 ACU590061 SY590061 JC590061 UEQ983277 WVO524525 WLS524525 WBW524525 VSA524525 VIE524525 UYI524525 UOM524525 UEQ524525 TUU524525 TKY524525 TBC524525 SRG524525 SHK524525 RXO524525 RNS524525 RDW524525 QUA524525 QKE524525 QAI524525 PQM524525 PGQ524525 OWU524525 OMY524525 ODC524525 NTG524525 NJK524525 MZO524525 MPS524525 MFW524525 LWA524525 LME524525 LCI524525 KSM524525 KIQ524525 JYU524525 JOY524525 JFC524525 IVG524525 ILK524525 IBO524525 HRS524525 HHW524525 GYA524525 GOE524525 GEI524525 FUM524525 FKQ524525 FAU524525 EQY524525 EHC524525 DXG524525 DNK524525 DDO524525 CTS524525 CJW524525 CAA524525 BQE524525 BGI524525 AWM524525 AMQ524525 ACU524525 SY524525 JC524525 TUU983277 WVO458989 WLS458989 WBW458989 VSA458989 VIE458989 UYI458989 UOM458989 UEQ458989 TUU458989 TKY458989 TBC458989 SRG458989 SHK458989 RXO458989 RNS458989 RDW458989 QUA458989 QKE458989 QAI458989 PQM458989 PGQ458989 OWU458989 OMY458989 ODC458989 NTG458989 NJK458989 MZO458989 MPS458989 MFW458989 LWA458989 LME458989 LCI458989 KSM458989 KIQ458989 JYU458989 JOY458989 JFC458989 IVG458989 ILK458989 IBO458989 HRS458989 HHW458989 GYA458989 GOE458989 GEI458989 FUM458989 FKQ458989 FAU458989 EQY458989 EHC458989 DXG458989 DNK458989 DDO458989 CTS458989 CJW458989 CAA458989 BQE458989 BGI458989 AWM458989 AMQ458989 ACU458989 SY458989 JC458989 TKY983277 WVO393453 WLS393453 WBW393453 VSA393453 VIE393453 UYI393453 UOM393453 UEQ393453 TUU393453 TKY393453 TBC393453 SRG393453 SHK393453 RXO393453 RNS393453 RDW393453 QUA393453 QKE393453 QAI393453 PQM393453 PGQ393453 OWU393453 OMY393453 ODC393453 NTG393453 NJK393453 MZO393453 MPS393453 MFW393453 LWA393453 LME393453 LCI393453 KSM393453 KIQ393453 JYU393453 JOY393453 JFC393453 IVG393453 ILK393453 IBO393453 HRS393453 HHW393453 GYA393453 GOE393453 GEI393453 FUM393453 FKQ393453 FAU393453 EQY393453 EHC393453 DXG393453 DNK393453 DDO393453 CTS393453 CJW393453 CAA393453 BQE393453 BGI393453 AWM393453 AMQ393453 ACU393453 SY393453 JC393453 TBC983277 WVO327917 WLS327917 WBW327917 VSA327917 VIE327917 UYI327917 UOM327917 UEQ327917 TUU327917 TKY327917 TBC327917 SRG327917 SHK327917 RXO327917 RNS327917 RDW327917 QUA327917 QKE327917 QAI327917 PQM327917 PGQ327917 OWU327917 OMY327917 ODC327917 NTG327917 NJK327917 MZO327917 MPS327917 MFW327917 LWA327917 LME327917 LCI327917 KSM327917 KIQ327917 JYU327917 JOY327917 JFC327917 IVG327917 ILK327917 IBO327917 HRS327917 HHW327917 GYA327917 GOE327917 GEI327917 FUM327917 FKQ327917 FAU327917 EQY327917 EHC327917 DXG327917 DNK327917 DDO327917 CTS327917 CJW327917 CAA327917 BQE327917 BGI327917 AWM327917 AMQ327917 ACU327917 SY327917 JC327917 SRG983277 WVO262381 WLS262381 WBW262381 VSA262381 VIE262381 UYI262381 UOM262381 UEQ262381 TUU262381 TKY262381 TBC262381 SRG262381 SHK262381 RXO262381 RNS262381 RDW262381 QUA262381 QKE262381 QAI262381 PQM262381 PGQ262381 OWU262381 OMY262381 ODC262381 NTG262381 NJK262381 MZO262381 MPS262381 MFW262381 LWA262381 LME262381 LCI262381 KSM262381 KIQ262381 JYU262381 JOY262381 JFC262381 IVG262381 ILK262381 IBO262381 HRS262381 HHW262381 GYA262381 GOE262381 GEI262381 FUM262381 FKQ262381 FAU262381 EQY262381 EHC262381 DXG262381 DNK262381 DDO262381 CTS262381 CJW262381 CAA262381 BQE262381 BGI262381 AWM262381 AMQ262381 ACU262381 SY262381 JC262381 SHK983277 WVO196845 WLS196845 WBW196845 VSA196845 VIE196845 UYI196845 UOM196845 UEQ196845 TUU196845 TKY196845 TBC196845 SRG196845 SHK196845 RXO196845 RNS196845 RDW196845 QUA196845 QKE196845 QAI196845 PQM196845 PGQ196845 OWU196845 OMY196845 ODC196845 NTG196845 NJK196845 MZO196845 MPS196845 MFW196845 LWA196845 LME196845 LCI196845 KSM196845 KIQ196845 JYU196845 JOY196845 JFC196845 IVG196845 ILK196845 IBO196845 HRS196845 HHW196845 GYA196845 GOE196845 GEI196845 FUM196845 FKQ196845 FAU196845 EQY196845 EHC196845 DXG196845 DNK196845 DDO196845 CTS196845 CJW196845 CAA196845 BQE196845 BGI196845 AWM196845 AMQ196845 ACU196845 SY196845 JC196845 RXO983277 WVO131309 WLS131309 WBW131309 VSA131309 VIE131309 UYI131309 UOM131309 UEQ131309 TUU131309 TKY131309 TBC131309 SRG131309 SHK131309 RXO131309 RNS131309 RDW131309 QUA131309 QKE131309 QAI131309 PQM131309 PGQ131309 OWU131309 OMY131309 ODC131309 NTG131309 NJK131309 MZO131309 MPS131309 MFW131309 LWA131309 LME131309 LCI131309 KSM131309 KIQ131309 JYU131309 JOY131309 JFC131309 IVG131309 ILK131309 IBO131309 HRS131309 HHW131309 GYA131309 GOE131309 GEI131309 FUM131309 FKQ131309 FAU131309 EQY131309 EHC131309 DXG131309 DNK131309 DDO131309 CTS131309 CJW131309 CAA131309 BQE131309 BGI131309 AWM131309 AMQ131309 ACU131309 SY131309 JC131309 RNS983277 WVO65773 WLS65773 WBW65773 VSA65773 VIE65773 UYI65773 UOM65773 UEQ65773 TUU65773 TKY65773 TBC65773 SRG65773 SHK65773 RXO65773 RNS65773 RDW65773 QUA65773 QKE65773 QAI65773 PQM65773 PGQ65773 OWU65773 OMY65773 ODC65773 NTG65773 NJK65773 MZO65773 MPS65773 MFW65773 LWA65773 LME65773 LCI65773 KSM65773 KIQ65773 JYU65773 JOY65773 JFC65773 IVG65773 ILK65773 IBO65773 HRS65773 HHW65773 GYA65773 GOE65773 GEI65773 FUM65773 FKQ65773 FAU65773 EQY65773 EHC65773 DXG65773 DNK65773 DDO65773 CTS65773 CJW65773 CAA65773 BQE65773 BGI65773 AWM65773 AMQ65773 ACU65773 SY65773 JC65773 RDW983277 JC214 WVO230 WLS230 WBW230 VSA230 VIE230 UYI230 UOM230 UEQ230 TUU230 TKY230 TBC230 SRG230 SHK230 RXO230 RNS230 RDW230 QUA230 QKE230 QAI230 PQM230 PGQ230 OWU230 OMY230 ODC230 NTG230 NJK230 MZO230 MPS230 MFW230 LWA230 LME230 LCI230 KSM230 KIQ230 JYU230 JOY230 JFC230 IVG230 ILK230 IBO230 HRS230 HHW230 GYA230 GOE230 GEI230 FUM230 FKQ230 FAU230 EQY230 EHC230 DXG230 DNK230 DDO230 CTS230 CJW230 CAA230 BQE230 BGI230 AWM230 AMQ230 ACU230 SY230 QUA983277 WVO983270 WLS983270 WBW983270 VSA983270 VIE983270 UYI983270 UOM983270 UEQ983270 TUU983270 TKY983270 TBC983270 SRG983270 SHK983270 RXO983270 RNS983270 RDW983270 QUA983270 QKE983270 QAI983270 PQM983270 PGQ983270 OWU983270 OMY983270 ODC983270 NTG983270 NJK983270 MZO983270 MPS983270 MFW983270 LWA983270 LME983270 LCI983270 KSM983270 KIQ983270 JYU983270 JOY983270 JFC983270 IVG983270 ILK983270 IBO983270 HRS983270 HHW983270 GYA983270 GOE983270 GEI983270 FUM983270 FKQ983270 FAU983270 EQY983270 EHC983270 DXG983270 DNK983270 DDO983270 CTS983270 CJW983270 CAA983270 BQE983270 BGI983270 AWM983270 AMQ983270 ACU983270 SY983270 JC983270 QKE983277 WVO917734 WLS917734 WBW917734 VSA917734 VIE917734 UYI917734 UOM917734 UEQ917734 TUU917734 TKY917734 TBC917734 SRG917734 SHK917734 RXO917734 RNS917734 RDW917734 QUA917734 QKE917734 QAI917734 PQM917734 PGQ917734 OWU917734 OMY917734 ODC917734 NTG917734 NJK917734 MZO917734 MPS917734 MFW917734 LWA917734 LME917734 LCI917734 KSM917734 KIQ917734 JYU917734 JOY917734 JFC917734 IVG917734 ILK917734 IBO917734 HRS917734 HHW917734 GYA917734 GOE917734 GEI917734 FUM917734 FKQ917734 FAU917734 EQY917734 EHC917734 DXG917734 DNK917734 DDO917734 CTS917734 CJW917734 CAA917734 BQE917734 BGI917734 AWM917734 AMQ917734 ACU917734 SY917734 JC917734 QAI983277 WVO852198 WLS852198 WBW852198 VSA852198 VIE852198 UYI852198 UOM852198 UEQ852198 TUU852198 TKY852198 TBC852198 SRG852198 SHK852198 RXO852198 RNS852198 RDW852198 QUA852198 QKE852198 QAI852198 PQM852198 PGQ852198 OWU852198 OMY852198 ODC852198 NTG852198 NJK852198 MZO852198 MPS852198 MFW852198 LWA852198 LME852198 LCI852198 KSM852198 KIQ852198 JYU852198 JOY852198 JFC852198 IVG852198 ILK852198 IBO852198 HRS852198 HHW852198 GYA852198 GOE852198 GEI852198 FUM852198 FKQ852198 FAU852198 EQY852198 EHC852198 DXG852198 DNK852198 DDO852198 CTS852198 CJW852198 CAA852198 BQE852198 BGI852198 AWM852198 AMQ852198 ACU852198 SY852198 JC852198 PQM983277 WVO786662 WLS786662 WBW786662 VSA786662 VIE786662 UYI786662 UOM786662 UEQ786662 TUU786662 TKY786662 TBC786662 SRG786662 SHK786662 RXO786662 RNS786662 RDW786662 QUA786662 QKE786662 QAI786662 PQM786662 PGQ786662 OWU786662 OMY786662 ODC786662 NTG786662 NJK786662 MZO786662 MPS786662 MFW786662 LWA786662 LME786662 LCI786662 KSM786662 KIQ786662 JYU786662 JOY786662 JFC786662 IVG786662 ILK786662 IBO786662 HRS786662 HHW786662 GYA786662 GOE786662 GEI786662 FUM786662 FKQ786662 FAU786662 EQY786662 EHC786662 DXG786662 DNK786662 DDO786662 CTS786662 CJW786662 CAA786662 BQE786662 BGI786662 AWM786662 AMQ786662 ACU786662 SY786662 JC786662 PGQ983277 WVO721126 WLS721126 WBW721126 VSA721126 VIE721126 UYI721126 UOM721126 UEQ721126 TUU721126 TKY721126 TBC721126 SRG721126 SHK721126 RXO721126 RNS721126 RDW721126 QUA721126 QKE721126 QAI721126 PQM721126 PGQ721126 OWU721126 OMY721126 ODC721126 NTG721126 NJK721126 MZO721126 MPS721126 MFW721126 LWA721126 LME721126 LCI721126 KSM721126 KIQ721126 JYU721126 JOY721126 JFC721126 IVG721126 ILK721126 IBO721126 HRS721126 HHW721126 GYA721126 GOE721126 GEI721126 FUM721126 FKQ721126 FAU721126 EQY721126 EHC721126 DXG721126 DNK721126 DDO721126 CTS721126 CJW721126 CAA721126 BQE721126 BGI721126 AWM721126 AMQ721126 ACU721126 SY721126 JC721126 OWU983277 WVO655590 WLS655590 WBW655590 VSA655590 VIE655590 UYI655590 UOM655590 UEQ655590 TUU655590 TKY655590 TBC655590 SRG655590 SHK655590 RXO655590 RNS655590 RDW655590 QUA655590 QKE655590 QAI655590 PQM655590 PGQ655590 OWU655590 OMY655590 ODC655590 NTG655590 NJK655590 MZO655590 MPS655590 MFW655590 LWA655590 LME655590 LCI655590 KSM655590 KIQ655590 JYU655590 JOY655590 JFC655590 IVG655590 ILK655590 IBO655590 HRS655590 HHW655590 GYA655590 GOE655590 GEI655590 FUM655590 FKQ655590 FAU655590 EQY655590 EHC655590 DXG655590 DNK655590 DDO655590 CTS655590 CJW655590 CAA655590 BQE655590 BGI655590 AWM655590 AMQ655590 ACU655590 SY655590 JC655590 OMY983277 WVO590054 WLS590054 WBW590054 VSA590054 VIE590054 UYI590054 UOM590054 UEQ590054 TUU590054 TKY590054 TBC590054 SRG590054 SHK590054 RXO590054 RNS590054 RDW590054 QUA590054 QKE590054 QAI590054 PQM590054 PGQ590054 OWU590054 OMY590054 ODC590054 NTG590054 NJK590054 MZO590054 MPS590054 MFW590054 LWA590054 LME590054 LCI590054 KSM590054 KIQ590054 JYU590054 JOY590054 JFC590054 IVG590054 ILK590054 IBO590054 HRS590054 HHW590054 GYA590054 GOE590054 GEI590054 FUM590054 FKQ590054 FAU590054 EQY590054 EHC590054 DXG590054 DNK590054 DDO590054 CTS590054 CJW590054 CAA590054 BQE590054 BGI590054 AWM590054 AMQ590054 ACU590054 SY590054 JC590054 ODC983277 WVO524518 WLS524518 WBW524518 VSA524518 VIE524518 UYI524518 UOM524518 UEQ524518 TUU524518 TKY524518 TBC524518 SRG524518 SHK524518 RXO524518 RNS524518 RDW524518 QUA524518 QKE524518 QAI524518 PQM524518 PGQ524518 OWU524518 OMY524518 ODC524518 NTG524518 NJK524518 MZO524518 MPS524518 MFW524518 LWA524518 LME524518 LCI524518 KSM524518 KIQ524518 JYU524518 JOY524518 JFC524518 IVG524518 ILK524518 IBO524518 HRS524518 HHW524518 GYA524518 GOE524518 GEI524518 FUM524518 FKQ524518 FAU524518 EQY524518 EHC524518 DXG524518 DNK524518 DDO524518 CTS524518 CJW524518 CAA524518 BQE524518 BGI524518 AWM524518 AMQ524518 ACU524518 SY524518 JC524518 NTG983277 WVO458982 WLS458982 WBW458982 VSA458982 VIE458982 UYI458982 UOM458982 UEQ458982 TUU458982 TKY458982 TBC458982 SRG458982 SHK458982 RXO458982 RNS458982 RDW458982 QUA458982 QKE458982 QAI458982 PQM458982 PGQ458982 OWU458982 OMY458982 ODC458982 NTG458982 NJK458982 MZO458982 MPS458982 MFW458982 LWA458982 LME458982 LCI458982 KSM458982 KIQ458982 JYU458982 JOY458982 JFC458982 IVG458982 ILK458982 IBO458982 HRS458982 HHW458982 GYA458982 GOE458982 GEI458982 FUM458982 FKQ458982 FAU458982 EQY458982 EHC458982 DXG458982 DNK458982 DDO458982 CTS458982 CJW458982 CAA458982 BQE458982 BGI458982 AWM458982 AMQ458982 ACU458982 SY458982 JC458982 NJK983277 WVO393446 WLS393446 WBW393446 VSA393446 VIE393446 UYI393446 UOM393446 UEQ393446 TUU393446 TKY393446 TBC393446 SRG393446 SHK393446 RXO393446 RNS393446 RDW393446 QUA393446 QKE393446 QAI393446 PQM393446 PGQ393446 OWU393446 OMY393446 ODC393446 NTG393446 NJK393446 MZO393446 MPS393446 MFW393446 LWA393446 LME393446 LCI393446 KSM393446 KIQ393446 JYU393446 JOY393446 JFC393446 IVG393446 ILK393446 IBO393446 HRS393446 HHW393446 GYA393446 GOE393446 GEI393446 FUM393446 FKQ393446 FAU393446 EQY393446 EHC393446 DXG393446 DNK393446 DDO393446 CTS393446 CJW393446 CAA393446 BQE393446 BGI393446 AWM393446 AMQ393446 ACU393446 SY393446 JC393446 MZO983277 WVO327910 WLS327910 WBW327910 VSA327910 VIE327910 UYI327910 UOM327910 UEQ327910 TUU327910 TKY327910 TBC327910 SRG327910 SHK327910 RXO327910 RNS327910 RDW327910 QUA327910 QKE327910 QAI327910 PQM327910 PGQ327910 OWU327910 OMY327910 ODC327910 NTG327910 NJK327910 MZO327910 MPS327910 MFW327910 LWA327910 LME327910 LCI327910 KSM327910 KIQ327910 JYU327910 JOY327910 JFC327910 IVG327910 ILK327910 IBO327910 HRS327910 HHW327910 GYA327910 GOE327910 GEI327910 FUM327910 FKQ327910 FAU327910 EQY327910 EHC327910 DXG327910 DNK327910 DDO327910 CTS327910 CJW327910 CAA327910 BQE327910 BGI327910 AWM327910 AMQ327910 ACU327910 SY327910 JC327910 MPS983277 WVO262374 WLS262374 WBW262374 VSA262374 VIE262374 UYI262374 UOM262374 UEQ262374 TUU262374 TKY262374 TBC262374 SRG262374 SHK262374 RXO262374 RNS262374 RDW262374 QUA262374 QKE262374 QAI262374 PQM262374 PGQ262374 OWU262374 OMY262374 ODC262374 NTG262374 NJK262374 MZO262374 MPS262374 MFW262374 LWA262374 LME262374 LCI262374 KSM262374 KIQ262374 JYU262374 JOY262374 JFC262374 IVG262374 ILK262374 IBO262374 HRS262374 HHW262374 GYA262374 GOE262374 GEI262374 FUM262374 FKQ262374 FAU262374 EQY262374 EHC262374 DXG262374 DNK262374 DDO262374 CTS262374 CJW262374 CAA262374 BQE262374 BGI262374 AWM262374 AMQ262374 ACU262374 SY262374 JC262374 MFW983277 WVO196838 WLS196838 WBW196838 VSA196838 VIE196838 UYI196838 UOM196838 UEQ196838 TUU196838 TKY196838 TBC196838 SRG196838 SHK196838 RXO196838 RNS196838 RDW196838 QUA196838 QKE196838 QAI196838 PQM196838 PGQ196838 OWU196838 OMY196838 ODC196838 NTG196838 NJK196838 MZO196838 MPS196838 MFW196838 LWA196838 LME196838 LCI196838 KSM196838 KIQ196838 JYU196838 JOY196838 JFC196838 IVG196838 ILK196838 IBO196838 HRS196838 HHW196838 GYA196838 GOE196838 GEI196838 FUM196838 FKQ196838 FAU196838 EQY196838 EHC196838 DXG196838 DNK196838 DDO196838 CTS196838 CJW196838 CAA196838 BQE196838 BGI196838 AWM196838 AMQ196838 ACU196838 SY196838 JC196838 LWA983277 WVO131302 WLS131302 WBW131302 VSA131302 VIE131302 UYI131302 UOM131302 UEQ131302 TUU131302 TKY131302 TBC131302 SRG131302 SHK131302 RXO131302 RNS131302 RDW131302 QUA131302 QKE131302 QAI131302 PQM131302 PGQ131302 OWU131302 OMY131302 ODC131302 NTG131302 NJK131302 MZO131302 MPS131302 MFW131302 LWA131302 LME131302 LCI131302 KSM131302 KIQ131302 JYU131302 JOY131302 JFC131302 IVG131302 ILK131302 IBO131302 HRS131302 HHW131302 GYA131302 GOE131302 GEI131302 FUM131302 FKQ131302 FAU131302 EQY131302 EHC131302 DXG131302 DNK131302 DDO131302 CTS131302 CJW131302 CAA131302 BQE131302 BGI131302 AWM131302 AMQ131302 ACU131302 SY131302 JC131302 LME983277 WVO65766 WLS65766 WBW65766 VSA65766 VIE65766 UYI65766 UOM65766 UEQ65766 TUU65766 TKY65766 TBC65766 SRG65766 SHK65766 RXO65766 RNS65766 RDW65766 QUA65766 QKE65766 QAI65766 PQM65766 PGQ65766 OWU65766 OMY65766 ODC65766 NTG65766 NJK65766 MZO65766 MPS65766 MFW65766 LWA65766 LME65766 LCI65766 KSM65766 KIQ65766 JYU65766 JOY65766 JFC65766 IVG65766 ILK65766 IBO65766 HRS65766 HHW65766 GYA65766 GOE65766 GEI65766 FUM65766 FKQ65766 FAU65766 EQY65766 EHC65766 DXG65766 DNK65766 DDO65766 CTS65766 CJW65766 CAA65766 BQE65766 BGI65766 AWM65766 AMQ65766 ACU65766 SY65766 JC65766 LCI983277 JC204 WVO214 WLS214 WBW214 VSA214 VIE214 UYI214 UOM214 UEQ214 TUU214 TKY214 TBC214 SRG214 SHK214 RXO214 RNS214 RDW214 QUA214 QKE214 QAI214 PQM214 PGQ214 OWU214 OMY214 ODC214 NTG214 NJK214 MZO214 MPS214 MFW214 LWA214 LME214 LCI214 KSM214 KIQ214 JYU214 JOY214 JFC214 IVG214 ILK214 IBO214 HRS214 HHW214 GYA214 GOE214 GEI214 FUM214 FKQ214 FAU214 EQY214 EHC214 DXG214 DNK214 DDO214 CTS214 CJW214 CAA214 BQE214 BGI214 AWM214 AMQ214 ACU214 SY214 KSM983277 WVO983267 WLS983267 WBW983267 VSA983267 VIE983267 UYI983267 UOM983267 UEQ983267 TUU983267 TKY983267 TBC983267 SRG983267 SHK983267 RXO983267 RNS983267 RDW983267 QUA983267 QKE983267 QAI983267 PQM983267 PGQ983267 OWU983267 OMY983267 ODC983267 NTG983267 NJK983267 MZO983267 MPS983267 MFW983267 LWA983267 LME983267 LCI983267 KSM983267 KIQ983267 JYU983267 JOY983267 JFC983267 IVG983267 ILK983267 IBO983267 HRS983267 HHW983267 GYA983267 GOE983267 GEI983267 FUM983267 FKQ983267 FAU983267 EQY983267 EHC983267 DXG983267 DNK983267 DDO983267 CTS983267 CJW983267 CAA983267 BQE983267 BGI983267 AWM983267 AMQ983267 ACU983267 SY983267 JC983267 KIQ983277 WVO917731 WLS917731 WBW917731 VSA917731 VIE917731 UYI917731 UOM917731 UEQ917731 TUU917731 TKY917731 TBC917731 SRG917731 SHK917731 RXO917731 RNS917731 RDW917731 QUA917731 QKE917731 QAI917731 PQM917731 PGQ917731 OWU917731 OMY917731 ODC917731 NTG917731 NJK917731 MZO917731 MPS917731 MFW917731 LWA917731 LME917731 LCI917731 KSM917731 KIQ917731 JYU917731 JOY917731 JFC917731 IVG917731 ILK917731 IBO917731 HRS917731 HHW917731 GYA917731 GOE917731 GEI917731 FUM917731 FKQ917731 FAU917731 EQY917731 EHC917731 DXG917731 DNK917731 DDO917731 CTS917731 CJW917731 CAA917731 BQE917731 BGI917731 AWM917731 AMQ917731 ACU917731 SY917731 JC917731 JYU983277 WVO852195 WLS852195 WBW852195 VSA852195 VIE852195 UYI852195 UOM852195 UEQ852195 TUU852195 TKY852195 TBC852195 SRG852195 SHK852195 RXO852195 RNS852195 RDW852195 QUA852195 QKE852195 QAI852195 PQM852195 PGQ852195 OWU852195 OMY852195 ODC852195 NTG852195 NJK852195 MZO852195 MPS852195 MFW852195 LWA852195 LME852195 LCI852195 KSM852195 KIQ852195 JYU852195 JOY852195 JFC852195 IVG852195 ILK852195 IBO852195 HRS852195 HHW852195 GYA852195 GOE852195 GEI852195 FUM852195 FKQ852195 FAU852195 EQY852195 EHC852195 DXG852195 DNK852195 DDO852195 CTS852195 CJW852195 CAA852195 BQE852195 BGI852195 AWM852195 AMQ852195 ACU852195 SY852195 JC852195 JOY983277 WVO786659 WLS786659 WBW786659 VSA786659 VIE786659 UYI786659 UOM786659 UEQ786659 TUU786659 TKY786659 TBC786659 SRG786659 SHK786659 RXO786659 RNS786659 RDW786659 QUA786659 QKE786659 QAI786659 PQM786659 PGQ786659 OWU786659 OMY786659 ODC786659 NTG786659 NJK786659 MZO786659 MPS786659 MFW786659 LWA786659 LME786659 LCI786659 KSM786659 KIQ786659 JYU786659 JOY786659 JFC786659 IVG786659 ILK786659 IBO786659 HRS786659 HHW786659 GYA786659 GOE786659 GEI786659 FUM786659 FKQ786659 FAU786659 EQY786659 EHC786659 DXG786659 DNK786659 DDO786659 CTS786659 CJW786659 CAA786659 BQE786659 BGI786659 AWM786659 AMQ786659 ACU786659 SY786659 JC786659 JFC983277 WVO721123 WLS721123 WBW721123 VSA721123 VIE721123 UYI721123 UOM721123 UEQ721123 TUU721123 TKY721123 TBC721123 SRG721123 SHK721123 RXO721123 RNS721123 RDW721123 QUA721123 QKE721123 QAI721123 PQM721123 PGQ721123 OWU721123 OMY721123 ODC721123 NTG721123 NJK721123 MZO721123 MPS721123 MFW721123 LWA721123 LME721123 LCI721123 KSM721123 KIQ721123 JYU721123 JOY721123 JFC721123 IVG721123 ILK721123 IBO721123 HRS721123 HHW721123 GYA721123 GOE721123 GEI721123 FUM721123 FKQ721123 FAU721123 EQY721123 EHC721123 DXG721123 DNK721123 DDO721123 CTS721123 CJW721123 CAA721123 BQE721123 BGI721123 AWM721123 AMQ721123 ACU721123 SY721123 JC721123 IVG983277 WVO655587 WLS655587 WBW655587 VSA655587 VIE655587 UYI655587 UOM655587 UEQ655587 TUU655587 TKY655587 TBC655587 SRG655587 SHK655587 RXO655587 RNS655587 RDW655587 QUA655587 QKE655587 QAI655587 PQM655587 PGQ655587 OWU655587 OMY655587 ODC655587 NTG655587 NJK655587 MZO655587 MPS655587 MFW655587 LWA655587 LME655587 LCI655587 KSM655587 KIQ655587 JYU655587 JOY655587 JFC655587 IVG655587 ILK655587 IBO655587 HRS655587 HHW655587 GYA655587 GOE655587 GEI655587 FUM655587 FKQ655587 FAU655587 EQY655587 EHC655587 DXG655587 DNK655587 DDO655587 CTS655587 CJW655587 CAA655587 BQE655587 BGI655587 AWM655587 AMQ655587 ACU655587 SY655587 JC655587 ILK983277 WVO590051 WLS590051 WBW590051 VSA590051 VIE590051 UYI590051 UOM590051 UEQ590051 TUU590051 TKY590051 TBC590051 SRG590051 SHK590051 RXO590051 RNS590051 RDW590051 QUA590051 QKE590051 QAI590051 PQM590051 PGQ590051 OWU590051 OMY590051 ODC590051 NTG590051 NJK590051 MZO590051 MPS590051 MFW590051 LWA590051 LME590051 LCI590051 KSM590051 KIQ590051 JYU590051 JOY590051 JFC590051 IVG590051 ILK590051 IBO590051 HRS590051 HHW590051 GYA590051 GOE590051 GEI590051 FUM590051 FKQ590051 FAU590051 EQY590051 EHC590051 DXG590051 DNK590051 DDO590051 CTS590051 CJW590051 CAA590051 BQE590051 BGI590051 AWM590051 AMQ590051 ACU590051 SY590051 JC590051 IBO983277 WVO524515 WLS524515 WBW524515 VSA524515 VIE524515 UYI524515 UOM524515 UEQ524515 TUU524515 TKY524515 TBC524515 SRG524515 SHK524515 RXO524515 RNS524515 RDW524515 QUA524515 QKE524515 QAI524515 PQM524515 PGQ524515 OWU524515 OMY524515 ODC524515 NTG524515 NJK524515 MZO524515 MPS524515 MFW524515 LWA524515 LME524515 LCI524515 KSM524515 KIQ524515 JYU524515 JOY524515 JFC524515 IVG524515 ILK524515 IBO524515 HRS524515 HHW524515 GYA524515 GOE524515 GEI524515 FUM524515 FKQ524515 FAU524515 EQY524515 EHC524515 DXG524515 DNK524515 DDO524515 CTS524515 CJW524515 CAA524515 BQE524515 BGI524515 AWM524515 AMQ524515 ACU524515 SY524515 JC524515 HRS983277 WVO458979 WLS458979 WBW458979 VSA458979 VIE458979 UYI458979 UOM458979 UEQ458979 TUU458979 TKY458979 TBC458979 SRG458979 SHK458979 RXO458979 RNS458979 RDW458979 QUA458979 QKE458979 QAI458979 PQM458979 PGQ458979 OWU458979 OMY458979 ODC458979 NTG458979 NJK458979 MZO458979 MPS458979 MFW458979 LWA458979 LME458979 LCI458979 KSM458979 KIQ458979 JYU458979 JOY458979 JFC458979 IVG458979 ILK458979 IBO458979 HRS458979 HHW458979 GYA458979 GOE458979 GEI458979 FUM458979 FKQ458979 FAU458979 EQY458979 EHC458979 DXG458979 DNK458979 DDO458979 CTS458979 CJW458979 CAA458979 BQE458979 BGI458979 AWM458979 AMQ458979 ACU458979 SY458979 JC458979 HHW983277 WVO393443 WLS393443 WBW393443 VSA393443 VIE393443 UYI393443 UOM393443 UEQ393443 TUU393443 TKY393443 TBC393443 SRG393443 SHK393443 RXO393443 RNS393443 RDW393443 QUA393443 QKE393443 QAI393443 PQM393443 PGQ393443 OWU393443 OMY393443 ODC393443 NTG393443 NJK393443 MZO393443 MPS393443 MFW393443 LWA393443 LME393443 LCI393443 KSM393443 KIQ393443 JYU393443 JOY393443 JFC393443 IVG393443 ILK393443 IBO393443 HRS393443 HHW393443 GYA393443 GOE393443 GEI393443 FUM393443 FKQ393443 FAU393443 EQY393443 EHC393443 DXG393443 DNK393443 DDO393443 CTS393443 CJW393443 CAA393443 BQE393443 BGI393443 AWM393443 AMQ393443 ACU393443 SY393443 JC393443 GYA983277 WVO327907 WLS327907 WBW327907 VSA327907 VIE327907 UYI327907 UOM327907 UEQ327907 TUU327907 TKY327907 TBC327907 SRG327907 SHK327907 RXO327907 RNS327907 RDW327907 QUA327907 QKE327907 QAI327907 PQM327907 PGQ327907 OWU327907 OMY327907 ODC327907 NTG327907 NJK327907 MZO327907 MPS327907 MFW327907 LWA327907 LME327907 LCI327907 KSM327907 KIQ327907 JYU327907 JOY327907 JFC327907 IVG327907 ILK327907 IBO327907 HRS327907 HHW327907 GYA327907 GOE327907 GEI327907 FUM327907 FKQ327907 FAU327907 EQY327907 EHC327907 DXG327907 DNK327907 DDO327907 CTS327907 CJW327907 CAA327907 BQE327907 BGI327907 AWM327907 AMQ327907 ACU327907 SY327907 JC327907 GOE983277 WVO262371 WLS262371 WBW262371 VSA262371 VIE262371 UYI262371 UOM262371 UEQ262371 TUU262371 TKY262371 TBC262371 SRG262371 SHK262371 RXO262371 RNS262371 RDW262371 QUA262371 QKE262371 QAI262371 PQM262371 PGQ262371 OWU262371 OMY262371 ODC262371 NTG262371 NJK262371 MZO262371 MPS262371 MFW262371 LWA262371 LME262371 LCI262371 KSM262371 KIQ262371 JYU262371 JOY262371 JFC262371 IVG262371 ILK262371 IBO262371 HRS262371 HHW262371 GYA262371 GOE262371 GEI262371 FUM262371 FKQ262371 FAU262371 EQY262371 EHC262371 DXG262371 DNK262371 DDO262371 CTS262371 CJW262371 CAA262371 BQE262371 BGI262371 AWM262371 AMQ262371 ACU262371 SY262371 JC262371 GEI983277 WVO196835 WLS196835 WBW196835 VSA196835 VIE196835 UYI196835 UOM196835 UEQ196835 TUU196835 TKY196835 TBC196835 SRG196835 SHK196835 RXO196835 RNS196835 RDW196835 QUA196835 QKE196835 QAI196835 PQM196835 PGQ196835 OWU196835 OMY196835 ODC196835 NTG196835 NJK196835 MZO196835 MPS196835 MFW196835 LWA196835 LME196835 LCI196835 KSM196835 KIQ196835 JYU196835 JOY196835 JFC196835 IVG196835 ILK196835 IBO196835 HRS196835 HHW196835 GYA196835 GOE196835 GEI196835 FUM196835 FKQ196835 FAU196835 EQY196835 EHC196835 DXG196835 DNK196835 DDO196835 CTS196835 CJW196835 CAA196835 BQE196835 BGI196835 AWM196835 AMQ196835 ACU196835 SY196835 JC196835 FUM983277 WVO131299 WLS131299 WBW131299 VSA131299 VIE131299 UYI131299 UOM131299 UEQ131299 TUU131299 TKY131299 TBC131299 SRG131299 SHK131299 RXO131299 RNS131299 RDW131299 QUA131299 QKE131299 QAI131299 PQM131299 PGQ131299 OWU131299 OMY131299 ODC131299 NTG131299 NJK131299 MZO131299 MPS131299 MFW131299 LWA131299 LME131299 LCI131299 KSM131299 KIQ131299 JYU131299 JOY131299 JFC131299 IVG131299 ILK131299 IBO131299 HRS131299 HHW131299 GYA131299 GOE131299 GEI131299 FUM131299 FKQ131299 FAU131299 EQY131299 EHC131299 DXG131299 DNK131299 DDO131299 CTS131299 CJW131299 CAA131299 BQE131299 BGI131299 AWM131299 AMQ131299 ACU131299 SY131299 JC131299 FKQ983277 WVO65763 WLS65763 WBW65763 VSA65763 VIE65763 UYI65763 UOM65763 UEQ65763 TUU65763 TKY65763 TBC65763 SRG65763 SHK65763 RXO65763 RNS65763 RDW65763 QUA65763 QKE65763 QAI65763 PQM65763 PGQ65763 OWU65763 OMY65763 ODC65763 NTG65763 NJK65763 MZO65763 MPS65763 MFW65763 LWA65763 LME65763 LCI65763 KSM65763 KIQ65763 JYU65763 JOY65763 JFC65763 IVG65763 ILK65763 IBO65763 HRS65763 HHW65763 GYA65763 GOE65763 GEI65763 FUM65763 FKQ65763 FAU65763 EQY65763 EHC65763 DXG65763 DNK65763 DDO65763 CTS65763 CJW65763 CAA65763 BQE65763 BGI65763 AWM65763 AMQ65763 ACU65763 SY65763 JC65763 FAU983277 JC194 WVO204 WLS204 WBW204 VSA204 VIE204 UYI204 UOM204 UEQ204 TUU204 TKY204 TBC204 SRG204 SHK204 RXO204 RNS204 RDW204 QUA204 QKE204 QAI204 PQM204 PGQ204 OWU204 OMY204 ODC204 NTG204 NJK204 MZO204 MPS204 MFW204 LWA204 LME204 LCI204 KSM204 KIQ204 JYU204 JOY204 JFC204 IVG204 ILK204 IBO204 HRS204 HHW204 GYA204 GOE204 GEI204 FUM204 FKQ204 FAU204 EQY204 EHC204 DXG204 DNK204 DDO204 CTS204 CJW204 CAA204 BQE204 BGI204 AWM204 AMQ204 ACU204 SY204 EQY983277 WVO983263 WLS983263 WBW983263 VSA983263 VIE983263 UYI983263 UOM983263 UEQ983263 TUU983263 TKY983263 TBC983263 SRG983263 SHK983263 RXO983263 RNS983263 RDW983263 QUA983263 QKE983263 QAI983263 PQM983263 PGQ983263 OWU983263 OMY983263 ODC983263 NTG983263 NJK983263 MZO983263 MPS983263 MFW983263 LWA983263 LME983263 LCI983263 KSM983263 KIQ983263 JYU983263 JOY983263 JFC983263 IVG983263 ILK983263 IBO983263 HRS983263 HHW983263 GYA983263 GOE983263 GEI983263 FUM983263 FKQ983263 FAU983263 EQY983263 EHC983263 DXG983263 DNK983263 DDO983263 CTS983263 CJW983263 CAA983263 BQE983263 BGI983263 AWM983263 AMQ983263 ACU983263 SY983263 JC983263 EHC983277 WVO917727 WLS917727 WBW917727 VSA917727 VIE917727 UYI917727 UOM917727 UEQ917727 TUU917727 TKY917727 TBC917727 SRG917727 SHK917727 RXO917727 RNS917727 RDW917727 QUA917727 QKE917727 QAI917727 PQM917727 PGQ917727 OWU917727 OMY917727 ODC917727 NTG917727 NJK917727 MZO917727 MPS917727 MFW917727 LWA917727 LME917727 LCI917727 KSM917727 KIQ917727 JYU917727 JOY917727 JFC917727 IVG917727 ILK917727 IBO917727 HRS917727 HHW917727 GYA917727 GOE917727 GEI917727 FUM917727 FKQ917727 FAU917727 EQY917727 EHC917727 DXG917727 DNK917727 DDO917727 CTS917727 CJW917727 CAA917727 BQE917727 BGI917727 AWM917727 AMQ917727 ACU917727 SY917727 JC917727 DXG983277 WVO852191 WLS852191 WBW852191 VSA852191 VIE852191 UYI852191 UOM852191 UEQ852191 TUU852191 TKY852191 TBC852191 SRG852191 SHK852191 RXO852191 RNS852191 RDW852191 QUA852191 QKE852191 QAI852191 PQM852191 PGQ852191 OWU852191 OMY852191 ODC852191 NTG852191 NJK852191 MZO852191 MPS852191 MFW852191 LWA852191 LME852191 LCI852191 KSM852191 KIQ852191 JYU852191 JOY852191 JFC852191 IVG852191 ILK852191 IBO852191 HRS852191 HHW852191 GYA852191 GOE852191 GEI852191 FUM852191 FKQ852191 FAU852191 EQY852191 EHC852191 DXG852191 DNK852191 DDO852191 CTS852191 CJW852191 CAA852191 BQE852191 BGI852191 AWM852191 AMQ852191 ACU852191 SY852191 JC852191 DNK983277 WVO786655 WLS786655 WBW786655 VSA786655 VIE786655 UYI786655 UOM786655 UEQ786655 TUU786655 TKY786655 TBC786655 SRG786655 SHK786655 RXO786655 RNS786655 RDW786655 QUA786655 QKE786655 QAI786655 PQM786655 PGQ786655 OWU786655 OMY786655 ODC786655 NTG786655 NJK786655 MZO786655 MPS786655 MFW786655 LWA786655 LME786655 LCI786655 KSM786655 KIQ786655 JYU786655 JOY786655 JFC786655 IVG786655 ILK786655 IBO786655 HRS786655 HHW786655 GYA786655 GOE786655 GEI786655 FUM786655 FKQ786655 FAU786655 EQY786655 EHC786655 DXG786655 DNK786655 DDO786655 CTS786655 CJW786655 CAA786655 BQE786655 BGI786655 AWM786655 AMQ786655 ACU786655 SY786655 JC786655 DDO983277 WVO721119 WLS721119 WBW721119 VSA721119 VIE721119 UYI721119 UOM721119 UEQ721119 TUU721119 TKY721119 TBC721119 SRG721119 SHK721119 RXO721119 RNS721119 RDW721119 QUA721119 QKE721119 QAI721119 PQM721119 PGQ721119 OWU721119 OMY721119 ODC721119 NTG721119 NJK721119 MZO721119 MPS721119 MFW721119 LWA721119 LME721119 LCI721119 KSM721119 KIQ721119 JYU721119 JOY721119 JFC721119 IVG721119 ILK721119 IBO721119 HRS721119 HHW721119 GYA721119 GOE721119 GEI721119 FUM721119 FKQ721119 FAU721119 EQY721119 EHC721119 DXG721119 DNK721119 DDO721119 CTS721119 CJW721119 CAA721119 BQE721119 BGI721119 AWM721119 AMQ721119 ACU721119 SY721119 JC721119 CTS983277 WVO655583 WLS655583 WBW655583 VSA655583 VIE655583 UYI655583 UOM655583 UEQ655583 TUU655583 TKY655583 TBC655583 SRG655583 SHK655583 RXO655583 RNS655583 RDW655583 QUA655583 QKE655583 QAI655583 PQM655583 PGQ655583 OWU655583 OMY655583 ODC655583 NTG655583 NJK655583 MZO655583 MPS655583 MFW655583 LWA655583 LME655583 LCI655583 KSM655583 KIQ655583 JYU655583 JOY655583 JFC655583 IVG655583 ILK655583 IBO655583 HRS655583 HHW655583 GYA655583 GOE655583 GEI655583 FUM655583 FKQ655583 FAU655583 EQY655583 EHC655583 DXG655583 DNK655583 DDO655583 CTS655583 CJW655583 CAA655583 BQE655583 BGI655583 AWM655583 AMQ655583 ACU655583 SY655583 JC655583 CJW983277 WVO590047 WLS590047 WBW590047 VSA590047 VIE590047 UYI590047 UOM590047 UEQ590047 TUU590047 TKY590047 TBC590047 SRG590047 SHK590047 RXO590047 RNS590047 RDW590047 QUA590047 QKE590047 QAI590047 PQM590047 PGQ590047 OWU590047 OMY590047 ODC590047 NTG590047 NJK590047 MZO590047 MPS590047 MFW590047 LWA590047 LME590047 LCI590047 KSM590047 KIQ590047 JYU590047 JOY590047 JFC590047 IVG590047 ILK590047 IBO590047 HRS590047 HHW590047 GYA590047 GOE590047 GEI590047 FUM590047 FKQ590047 FAU590047 EQY590047 EHC590047 DXG590047 DNK590047 DDO590047 CTS590047 CJW590047 CAA590047 BQE590047 BGI590047 AWM590047 AMQ590047 ACU590047 SY590047 JC590047 CAA983277 WVO524511 WLS524511 WBW524511 VSA524511 VIE524511 UYI524511 UOM524511 UEQ524511 TUU524511 TKY524511 TBC524511 SRG524511 SHK524511 RXO524511 RNS524511 RDW524511 QUA524511 QKE524511 QAI524511 PQM524511 PGQ524511 OWU524511 OMY524511 ODC524511 NTG524511 NJK524511 MZO524511 MPS524511 MFW524511 LWA524511 LME524511 LCI524511 KSM524511 KIQ524511 JYU524511 JOY524511 JFC524511 IVG524511 ILK524511 IBO524511 HRS524511 HHW524511 GYA524511 GOE524511 GEI524511 FUM524511 FKQ524511 FAU524511 EQY524511 EHC524511 DXG524511 DNK524511 DDO524511 CTS524511 CJW524511 CAA524511 BQE524511 BGI524511 AWM524511 AMQ524511 ACU524511 SY524511 JC524511 BQE983277 WVO458975 WLS458975 WBW458975 VSA458975 VIE458975 UYI458975 UOM458975 UEQ458975 TUU458975 TKY458975 TBC458975 SRG458975 SHK458975 RXO458975 RNS458975 RDW458975 QUA458975 QKE458975 QAI458975 PQM458975 PGQ458975 OWU458975 OMY458975 ODC458975 NTG458975 NJK458975 MZO458975 MPS458975 MFW458975 LWA458975 LME458975 LCI458975 KSM458975 KIQ458975 JYU458975 JOY458975 JFC458975 IVG458975 ILK458975 IBO458975 HRS458975 HHW458975 GYA458975 GOE458975 GEI458975 FUM458975 FKQ458975 FAU458975 EQY458975 EHC458975 DXG458975 DNK458975 DDO458975 CTS458975 CJW458975 CAA458975 BQE458975 BGI458975 AWM458975 AMQ458975 ACU458975 SY458975 JC458975 BGI983277 WVO393439 WLS393439 WBW393439 VSA393439 VIE393439 UYI393439 UOM393439 UEQ393439 TUU393439 TKY393439 TBC393439 SRG393439 SHK393439 RXO393439 RNS393439 RDW393439 QUA393439 QKE393439 QAI393439 PQM393439 PGQ393439 OWU393439 OMY393439 ODC393439 NTG393439 NJK393439 MZO393439 MPS393439 MFW393439 LWA393439 LME393439 LCI393439 KSM393439 KIQ393439 JYU393439 JOY393439 JFC393439 IVG393439 ILK393439 IBO393439 HRS393439 HHW393439 GYA393439 GOE393439 GEI393439 FUM393439 FKQ393439 FAU393439 EQY393439 EHC393439 DXG393439 DNK393439 DDO393439 CTS393439 CJW393439 CAA393439 BQE393439 BGI393439 AWM393439 AMQ393439 ACU393439 SY393439 JC393439 AWM983277 WVO327903 WLS327903 WBW327903 VSA327903 VIE327903 UYI327903 UOM327903 UEQ327903 TUU327903 TKY327903 TBC327903 SRG327903 SHK327903 RXO327903 RNS327903 RDW327903 QUA327903 QKE327903 QAI327903 PQM327903 PGQ327903 OWU327903 OMY327903 ODC327903 NTG327903 NJK327903 MZO327903 MPS327903 MFW327903 LWA327903 LME327903 LCI327903 KSM327903 KIQ327903 JYU327903 JOY327903 JFC327903 IVG327903 ILK327903 IBO327903 HRS327903 HHW327903 GYA327903 GOE327903 GEI327903 FUM327903 FKQ327903 FAU327903 EQY327903 EHC327903 DXG327903 DNK327903 DDO327903 CTS327903 CJW327903 CAA327903 BQE327903 BGI327903 AWM327903 AMQ327903 ACU327903 SY327903 JC327903 AMQ983277 WVO262367 WLS262367 WBW262367 VSA262367 VIE262367 UYI262367 UOM262367 UEQ262367 TUU262367 TKY262367 TBC262367 SRG262367 SHK262367 RXO262367 RNS262367 RDW262367 QUA262367 QKE262367 QAI262367 PQM262367 PGQ262367 OWU262367 OMY262367 ODC262367 NTG262367 NJK262367 MZO262367 MPS262367 MFW262367 LWA262367 LME262367 LCI262367 KSM262367 KIQ262367 JYU262367 JOY262367 JFC262367 IVG262367 ILK262367 IBO262367 HRS262367 HHW262367 GYA262367 GOE262367 GEI262367 FUM262367 FKQ262367 FAU262367 EQY262367 EHC262367 DXG262367 DNK262367 DDO262367 CTS262367 CJW262367 CAA262367 BQE262367 BGI262367 AWM262367 AMQ262367 ACU262367 SY262367 JC262367 ACU983277 WVO196831 WLS196831 WBW196831 VSA196831 VIE196831 UYI196831 UOM196831 UEQ196831 TUU196831 TKY196831 TBC196831 SRG196831 SHK196831 RXO196831 RNS196831 RDW196831 QUA196831 QKE196831 QAI196831 PQM196831 PGQ196831 OWU196831 OMY196831 ODC196831 NTG196831 NJK196831 MZO196831 MPS196831 MFW196831 LWA196831 LME196831 LCI196831 KSM196831 KIQ196831 JYU196831 JOY196831 JFC196831 IVG196831 ILK196831 IBO196831 HRS196831 HHW196831 GYA196831 GOE196831 GEI196831 FUM196831 FKQ196831 FAU196831 EQY196831 EHC196831 DXG196831 DNK196831 DDO196831 CTS196831 CJW196831 CAA196831 BQE196831 BGI196831 AWM196831 AMQ196831 ACU196831 SY196831 JC196831 SY983277 WVO131295 WLS131295 WBW131295 VSA131295 VIE131295 UYI131295 UOM131295 UEQ131295 TUU131295 TKY131295 TBC131295 SRG131295 SHK131295 RXO131295 RNS131295 RDW131295 QUA131295 QKE131295 QAI131295 PQM131295 PGQ131295 OWU131295 OMY131295 ODC131295 NTG131295 NJK131295 MZO131295 MPS131295 MFW131295 LWA131295 LME131295 LCI131295 KSM131295 KIQ131295 JYU131295 JOY131295 JFC131295 IVG131295 ILK131295 IBO131295 HRS131295 HHW131295 GYA131295 GOE131295 GEI131295 FUM131295 FKQ131295 FAU131295 EQY131295 EHC131295 DXG131295 DNK131295 DDO131295 CTS131295 CJW131295 CAA131295 BQE131295 BGI131295 AWM131295 AMQ131295 ACU131295 SY131295 JC131295 JC983277 WVO65759 WLS65759 WBW65759 VSA65759 VIE65759 UYI65759 UOM65759 UEQ65759 TUU65759 TKY65759 TBC65759 SRG65759 SHK65759 RXO65759 RNS65759 RDW65759 QUA65759 QKE65759 QAI65759 PQM65759 PGQ65759 OWU65759 OMY65759 ODC65759 NTG65759 NJK65759 MZO65759 MPS65759 MFW65759 LWA65759 LME65759 LCI65759 KSM65759 KIQ65759 JYU65759 JOY65759 JFC65759 IVG65759 ILK65759 IBO65759 HRS65759 HHW65759 GYA65759 GOE65759 GEI65759 FUM65759 FKQ65759 FAU65759 EQY65759 EHC65759 DXG65759 DNK65759 DDO65759 CTS65759 CJW65759 CAA65759 BQE65759 BGI65759 AWM65759 AMQ65759 ACU65759 SY65759 JC65759 WLS983277 JC179 WVO194 WLS194 WBW194 VSA194 VIE194 UYI194 UOM194 UEQ194 TUU194 TKY194 TBC194 SRG194 SHK194 RXO194 RNS194 RDW194 QUA194 QKE194 QAI194 PQM194 PGQ194 OWU194 OMY194 ODC194 NTG194 NJK194 MZO194 MPS194 MFW194 LWA194 LME194 LCI194 KSM194 KIQ194 JYU194 JOY194 JFC194 IVG194 ILK194 IBO194 HRS194 HHW194 GYA194 GOE194 GEI194 FUM194 FKQ194 FAU194 EQY194 EHC194 DXG194 DNK194 DDO194 CTS194 CJW194 CAA194 BQE194 BGI194 AWM194 AMQ194 ACU194 SY194 WVO917741 WVO983253 WLS983253 WBW983253 VSA983253 VIE983253 UYI983253 UOM983253 UEQ983253 TUU983253 TKY983253 TBC983253 SRG983253 SHK983253 RXO983253 RNS983253 RDW983253 QUA983253 QKE983253 QAI983253 PQM983253 PGQ983253 OWU983253 OMY983253 ODC983253 NTG983253 NJK983253 MZO983253 MPS983253 MFW983253 LWA983253 LME983253 LCI983253 KSM983253 KIQ983253 JYU983253 JOY983253 JFC983253 IVG983253 ILK983253 IBO983253 HRS983253 HHW983253 GYA983253 GOE983253 GEI983253 FUM983253 FKQ983253 FAU983253 EQY983253 EHC983253 DXG983253 DNK983253 DDO983253 CTS983253 CJW983253 CAA983253 BQE983253 BGI983253 AWM983253 AMQ983253 ACU983253 SY983253 JC983253 WLS917741 WVO917717 WLS917717 WBW917717 VSA917717 VIE917717 UYI917717 UOM917717 UEQ917717 TUU917717 TKY917717 TBC917717 SRG917717 SHK917717 RXO917717 RNS917717 RDW917717 QUA917717 QKE917717 QAI917717 PQM917717 PGQ917717 OWU917717 OMY917717 ODC917717 NTG917717 NJK917717 MZO917717 MPS917717 MFW917717 LWA917717 LME917717 LCI917717 KSM917717 KIQ917717 JYU917717 JOY917717 JFC917717 IVG917717 ILK917717 IBO917717 HRS917717 HHW917717 GYA917717 GOE917717 GEI917717 FUM917717 FKQ917717 FAU917717 EQY917717 EHC917717 DXG917717 DNK917717 DDO917717 CTS917717 CJW917717 CAA917717 BQE917717 BGI917717 AWM917717 AMQ917717 ACU917717 SY917717 JC917717 WBW917741 WVO852181 WLS852181 WBW852181 VSA852181 VIE852181 UYI852181 UOM852181 UEQ852181 TUU852181 TKY852181 TBC852181 SRG852181 SHK852181 RXO852181 RNS852181 RDW852181 QUA852181 QKE852181 QAI852181 PQM852181 PGQ852181 OWU852181 OMY852181 ODC852181 NTG852181 NJK852181 MZO852181 MPS852181 MFW852181 LWA852181 LME852181 LCI852181 KSM852181 KIQ852181 JYU852181 JOY852181 JFC852181 IVG852181 ILK852181 IBO852181 HRS852181 HHW852181 GYA852181 GOE852181 GEI852181 FUM852181 FKQ852181 FAU852181 EQY852181 EHC852181 DXG852181 DNK852181 DDO852181 CTS852181 CJW852181 CAA852181 BQE852181 BGI852181 AWM852181 AMQ852181 ACU852181 SY852181 JC852181 VSA917741 WVO786645 WLS786645 WBW786645 VSA786645 VIE786645 UYI786645 UOM786645 UEQ786645 TUU786645 TKY786645 TBC786645 SRG786645 SHK786645 RXO786645 RNS786645 RDW786645 QUA786645 QKE786645 QAI786645 PQM786645 PGQ786645 OWU786645 OMY786645 ODC786645 NTG786645 NJK786645 MZO786645 MPS786645 MFW786645 LWA786645 LME786645 LCI786645 KSM786645 KIQ786645 JYU786645 JOY786645 JFC786645 IVG786645 ILK786645 IBO786645 HRS786645 HHW786645 GYA786645 GOE786645 GEI786645 FUM786645 FKQ786645 FAU786645 EQY786645 EHC786645 DXG786645 DNK786645 DDO786645 CTS786645 CJW786645 CAA786645 BQE786645 BGI786645 AWM786645 AMQ786645 ACU786645 SY786645 JC786645 VIE917741 WVO721109 WLS721109 WBW721109 VSA721109 VIE721109 UYI721109 UOM721109 UEQ721109 TUU721109 TKY721109 TBC721109 SRG721109 SHK721109 RXO721109 RNS721109 RDW721109 QUA721109 QKE721109 QAI721109 PQM721109 PGQ721109 OWU721109 OMY721109 ODC721109 NTG721109 NJK721109 MZO721109 MPS721109 MFW721109 LWA721109 LME721109 LCI721109 KSM721109 KIQ721109 JYU721109 JOY721109 JFC721109 IVG721109 ILK721109 IBO721109 HRS721109 HHW721109 GYA721109 GOE721109 GEI721109 FUM721109 FKQ721109 FAU721109 EQY721109 EHC721109 DXG721109 DNK721109 DDO721109 CTS721109 CJW721109 CAA721109 BQE721109 BGI721109 AWM721109 AMQ721109 ACU721109 SY721109 JC721109 UYI917741 WVO655573 WLS655573 WBW655573 VSA655573 VIE655573 UYI655573 UOM655573 UEQ655573 TUU655573 TKY655573 TBC655573 SRG655573 SHK655573 RXO655573 RNS655573 RDW655573 QUA655573 QKE655573 QAI655573 PQM655573 PGQ655573 OWU655573 OMY655573 ODC655573 NTG655573 NJK655573 MZO655573 MPS655573 MFW655573 LWA655573 LME655573 LCI655573 KSM655573 KIQ655573 JYU655573 JOY655573 JFC655573 IVG655573 ILK655573 IBO655573 HRS655573 HHW655573 GYA655573 GOE655573 GEI655573 FUM655573 FKQ655573 FAU655573 EQY655573 EHC655573 DXG655573 DNK655573 DDO655573 CTS655573 CJW655573 CAA655573 BQE655573 BGI655573 AWM655573 AMQ655573 ACU655573 SY655573 JC655573 UOM917741 WVO590037 WLS590037 WBW590037 VSA590037 VIE590037 UYI590037 UOM590037 UEQ590037 TUU590037 TKY590037 TBC590037 SRG590037 SHK590037 RXO590037 RNS590037 RDW590037 QUA590037 QKE590037 QAI590037 PQM590037 PGQ590037 OWU590037 OMY590037 ODC590037 NTG590037 NJK590037 MZO590037 MPS590037 MFW590037 LWA590037 LME590037 LCI590037 KSM590037 KIQ590037 JYU590037 JOY590037 JFC590037 IVG590037 ILK590037 IBO590037 HRS590037 HHW590037 GYA590037 GOE590037 GEI590037 FUM590037 FKQ590037 FAU590037 EQY590037 EHC590037 DXG590037 DNK590037 DDO590037 CTS590037 CJW590037 CAA590037 BQE590037 BGI590037 AWM590037 AMQ590037 ACU590037 SY590037 JC590037 UEQ917741 WVO524501 WLS524501 WBW524501 VSA524501 VIE524501 UYI524501 UOM524501 UEQ524501 TUU524501 TKY524501 TBC524501 SRG524501 SHK524501 RXO524501 RNS524501 RDW524501 QUA524501 QKE524501 QAI524501 PQM524501 PGQ524501 OWU524501 OMY524501 ODC524501 NTG524501 NJK524501 MZO524501 MPS524501 MFW524501 LWA524501 LME524501 LCI524501 KSM524501 KIQ524501 JYU524501 JOY524501 JFC524501 IVG524501 ILK524501 IBO524501 HRS524501 HHW524501 GYA524501 GOE524501 GEI524501 FUM524501 FKQ524501 FAU524501 EQY524501 EHC524501 DXG524501 DNK524501 DDO524501 CTS524501 CJW524501 CAA524501 BQE524501 BGI524501 AWM524501 AMQ524501 ACU524501 SY524501 JC524501 TUU917741 WVO458965 WLS458965 WBW458965 VSA458965 VIE458965 UYI458965 UOM458965 UEQ458965 TUU458965 TKY458965 TBC458965 SRG458965 SHK458965 RXO458965 RNS458965 RDW458965 QUA458965 QKE458965 QAI458965 PQM458965 PGQ458965 OWU458965 OMY458965 ODC458965 NTG458965 NJK458965 MZO458965 MPS458965 MFW458965 LWA458965 LME458965 LCI458965 KSM458965 KIQ458965 JYU458965 JOY458965 JFC458965 IVG458965 ILK458965 IBO458965 HRS458965 HHW458965 GYA458965 GOE458965 GEI458965 FUM458965 FKQ458965 FAU458965 EQY458965 EHC458965 DXG458965 DNK458965 DDO458965 CTS458965 CJW458965 CAA458965 BQE458965 BGI458965 AWM458965 AMQ458965 ACU458965 SY458965 JC458965 TKY917741 WVO393429 WLS393429 WBW393429 VSA393429 VIE393429 UYI393429 UOM393429 UEQ393429 TUU393429 TKY393429 TBC393429 SRG393429 SHK393429 RXO393429 RNS393429 RDW393429 QUA393429 QKE393429 QAI393429 PQM393429 PGQ393429 OWU393429 OMY393429 ODC393429 NTG393429 NJK393429 MZO393429 MPS393429 MFW393429 LWA393429 LME393429 LCI393429 KSM393429 KIQ393429 JYU393429 JOY393429 JFC393429 IVG393429 ILK393429 IBO393429 HRS393429 HHW393429 GYA393429 GOE393429 GEI393429 FUM393429 FKQ393429 FAU393429 EQY393429 EHC393429 DXG393429 DNK393429 DDO393429 CTS393429 CJW393429 CAA393429 BQE393429 BGI393429 AWM393429 AMQ393429 ACU393429 SY393429 JC393429 TBC917741 WVO327893 WLS327893 WBW327893 VSA327893 VIE327893 UYI327893 UOM327893 UEQ327893 TUU327893 TKY327893 TBC327893 SRG327893 SHK327893 RXO327893 RNS327893 RDW327893 QUA327893 QKE327893 QAI327893 PQM327893 PGQ327893 OWU327893 OMY327893 ODC327893 NTG327893 NJK327893 MZO327893 MPS327893 MFW327893 LWA327893 LME327893 LCI327893 KSM327893 KIQ327893 JYU327893 JOY327893 JFC327893 IVG327893 ILK327893 IBO327893 HRS327893 HHW327893 GYA327893 GOE327893 GEI327893 FUM327893 FKQ327893 FAU327893 EQY327893 EHC327893 DXG327893 DNK327893 DDO327893 CTS327893 CJW327893 CAA327893 BQE327893 BGI327893 AWM327893 AMQ327893 ACU327893 SY327893 JC327893 SRG917741 WVO262357 WLS262357 WBW262357 VSA262357 VIE262357 UYI262357 UOM262357 UEQ262357 TUU262357 TKY262357 TBC262357 SRG262357 SHK262357 RXO262357 RNS262357 RDW262357 QUA262357 QKE262357 QAI262357 PQM262357 PGQ262357 OWU262357 OMY262357 ODC262357 NTG262357 NJK262357 MZO262357 MPS262357 MFW262357 LWA262357 LME262357 LCI262357 KSM262357 KIQ262357 JYU262357 JOY262357 JFC262357 IVG262357 ILK262357 IBO262357 HRS262357 HHW262357 GYA262357 GOE262357 GEI262357 FUM262357 FKQ262357 FAU262357 EQY262357 EHC262357 DXG262357 DNK262357 DDO262357 CTS262357 CJW262357 CAA262357 BQE262357 BGI262357 AWM262357 AMQ262357 ACU262357 SY262357 JC262357 SHK917741 WVO196821 WLS196821 WBW196821 VSA196821 VIE196821 UYI196821 UOM196821 UEQ196821 TUU196821 TKY196821 TBC196821 SRG196821 SHK196821 RXO196821 RNS196821 RDW196821 QUA196821 QKE196821 QAI196821 PQM196821 PGQ196821 OWU196821 OMY196821 ODC196821 NTG196821 NJK196821 MZO196821 MPS196821 MFW196821 LWA196821 LME196821 LCI196821 KSM196821 KIQ196821 JYU196821 JOY196821 JFC196821 IVG196821 ILK196821 IBO196821 HRS196821 HHW196821 GYA196821 GOE196821 GEI196821 FUM196821 FKQ196821 FAU196821 EQY196821 EHC196821 DXG196821 DNK196821 DDO196821 CTS196821 CJW196821 CAA196821 BQE196821 BGI196821 AWM196821 AMQ196821 ACU196821 SY196821 JC196821 RXO917741 WVO131285 WLS131285 WBW131285 VSA131285 VIE131285 UYI131285 UOM131285 UEQ131285 TUU131285 TKY131285 TBC131285 SRG131285 SHK131285 RXO131285 RNS131285 RDW131285 QUA131285 QKE131285 QAI131285 PQM131285 PGQ131285 OWU131285 OMY131285 ODC131285 NTG131285 NJK131285 MZO131285 MPS131285 MFW131285 LWA131285 LME131285 LCI131285 KSM131285 KIQ131285 JYU131285 JOY131285 JFC131285 IVG131285 ILK131285 IBO131285 HRS131285 HHW131285 GYA131285 GOE131285 GEI131285 FUM131285 FKQ131285 FAU131285 EQY131285 EHC131285 DXG131285 DNK131285 DDO131285 CTS131285 CJW131285 CAA131285 BQE131285 BGI131285 AWM131285 AMQ131285 ACU131285 SY131285 JC131285 RNS917741 WVO65749 WLS65749 WBW65749 VSA65749 VIE65749 UYI65749 UOM65749 UEQ65749 TUU65749 TKY65749 TBC65749 SRG65749 SHK65749 RXO65749 RNS65749 RDW65749 QUA65749 QKE65749 QAI65749 PQM65749 PGQ65749 OWU65749 OMY65749 ODC65749 NTG65749 NJK65749 MZO65749 MPS65749 MFW65749 LWA65749 LME65749 LCI65749 KSM65749 KIQ65749 JYU65749 JOY65749 JFC65749 IVG65749 ILK65749 IBO65749 HRS65749 HHW65749 GYA65749 GOE65749 GEI65749 FUM65749 FKQ65749 FAU65749 EQY65749 EHC65749 DXG65749 DNK65749 DDO65749 CTS65749 CJW65749 CAA65749 BQE65749 BGI65749 AWM65749 AMQ65749 ACU65749 SY65749 JC65749 RDW917741 JC154 WVO167 WLS167 WBW167 VSA167 VIE167 UYI167 UOM167 UEQ167 TUU167 TKY167 TBC167 SRG167 SHK167 RXO167 RNS167 RDW167 QUA167 QKE167 QAI167 PQM167 PGQ167 OWU167 OMY167 ODC167 NTG167 NJK167 MZO167 MPS167 MFW167 LWA167 LME167 LCI167 KSM167 KIQ167 JYU167 JOY167 JFC167 IVG167 ILK167 IBO167 HRS167 HHW167 GYA167 GOE167 GEI167 FUM167 FKQ167 FAU167 EQY167 EHC167 DXG167 DNK167 DDO167 CTS167 CJW167 CAA167 BQE167 BGI167 AWM167 AMQ167 ACU167 SY167 QUA917741 WVO983256 WLS983256 WBW983256 VSA983256 VIE983256 UYI983256 UOM983256 UEQ983256 TUU983256 TKY983256 TBC983256 SRG983256 SHK983256 RXO983256 RNS983256 RDW983256 QUA983256 QKE983256 QAI983256 PQM983256 PGQ983256 OWU983256 OMY983256 ODC983256 NTG983256 NJK983256 MZO983256 MPS983256 MFW983256 LWA983256 LME983256 LCI983256 KSM983256 KIQ983256 JYU983256 JOY983256 JFC983256 IVG983256 ILK983256 IBO983256 HRS983256 HHW983256 GYA983256 GOE983256 GEI983256 FUM983256 FKQ983256 FAU983256 EQY983256 EHC983256 DXG983256 DNK983256 DDO983256 CTS983256 CJW983256 CAA983256 BQE983256 BGI983256 AWM983256 AMQ983256 ACU983256 SY983256 JC983256 QKE917741 WVO917720 WLS917720 WBW917720 VSA917720 VIE917720 UYI917720 UOM917720 UEQ917720 TUU917720 TKY917720 TBC917720 SRG917720 SHK917720 RXO917720 RNS917720 RDW917720 QUA917720 QKE917720 QAI917720 PQM917720 PGQ917720 OWU917720 OMY917720 ODC917720 NTG917720 NJK917720 MZO917720 MPS917720 MFW917720 LWA917720 LME917720 LCI917720 KSM917720 KIQ917720 JYU917720 JOY917720 JFC917720 IVG917720 ILK917720 IBO917720 HRS917720 HHW917720 GYA917720 GOE917720 GEI917720 FUM917720 FKQ917720 FAU917720 EQY917720 EHC917720 DXG917720 DNK917720 DDO917720 CTS917720 CJW917720 CAA917720 BQE917720 BGI917720 AWM917720 AMQ917720 ACU917720 SY917720 JC917720 QAI917741 WVO852184 WLS852184 WBW852184 VSA852184 VIE852184 UYI852184 UOM852184 UEQ852184 TUU852184 TKY852184 TBC852184 SRG852184 SHK852184 RXO852184 RNS852184 RDW852184 QUA852184 QKE852184 QAI852184 PQM852184 PGQ852184 OWU852184 OMY852184 ODC852184 NTG852184 NJK852184 MZO852184 MPS852184 MFW852184 LWA852184 LME852184 LCI852184 KSM852184 KIQ852184 JYU852184 JOY852184 JFC852184 IVG852184 ILK852184 IBO852184 HRS852184 HHW852184 GYA852184 GOE852184 GEI852184 FUM852184 FKQ852184 FAU852184 EQY852184 EHC852184 DXG852184 DNK852184 DDO852184 CTS852184 CJW852184 CAA852184 BQE852184 BGI852184 AWM852184 AMQ852184 ACU852184 SY852184 JC852184 PQM917741 WVO786648 WLS786648 WBW786648 VSA786648 VIE786648 UYI786648 UOM786648 UEQ786648 TUU786648 TKY786648 TBC786648 SRG786648 SHK786648 RXO786648 RNS786648 RDW786648 QUA786648 QKE786648 QAI786648 PQM786648 PGQ786648 OWU786648 OMY786648 ODC786648 NTG786648 NJK786648 MZO786648 MPS786648 MFW786648 LWA786648 LME786648 LCI786648 KSM786648 KIQ786648 JYU786648 JOY786648 JFC786648 IVG786648 ILK786648 IBO786648 HRS786648 HHW786648 GYA786648 GOE786648 GEI786648 FUM786648 FKQ786648 FAU786648 EQY786648 EHC786648 DXG786648 DNK786648 DDO786648 CTS786648 CJW786648 CAA786648 BQE786648 BGI786648 AWM786648 AMQ786648 ACU786648 SY786648 JC786648 PGQ917741 WVO721112 WLS721112 WBW721112 VSA721112 VIE721112 UYI721112 UOM721112 UEQ721112 TUU721112 TKY721112 TBC721112 SRG721112 SHK721112 RXO721112 RNS721112 RDW721112 QUA721112 QKE721112 QAI721112 PQM721112 PGQ721112 OWU721112 OMY721112 ODC721112 NTG721112 NJK721112 MZO721112 MPS721112 MFW721112 LWA721112 LME721112 LCI721112 KSM721112 KIQ721112 JYU721112 JOY721112 JFC721112 IVG721112 ILK721112 IBO721112 HRS721112 HHW721112 GYA721112 GOE721112 GEI721112 FUM721112 FKQ721112 FAU721112 EQY721112 EHC721112 DXG721112 DNK721112 DDO721112 CTS721112 CJW721112 CAA721112 BQE721112 BGI721112 AWM721112 AMQ721112 ACU721112 SY721112 JC721112 OWU917741 WVO655576 WLS655576 WBW655576 VSA655576 VIE655576 UYI655576 UOM655576 UEQ655576 TUU655576 TKY655576 TBC655576 SRG655576 SHK655576 RXO655576 RNS655576 RDW655576 QUA655576 QKE655576 QAI655576 PQM655576 PGQ655576 OWU655576 OMY655576 ODC655576 NTG655576 NJK655576 MZO655576 MPS655576 MFW655576 LWA655576 LME655576 LCI655576 KSM655576 KIQ655576 JYU655576 JOY655576 JFC655576 IVG655576 ILK655576 IBO655576 HRS655576 HHW655576 GYA655576 GOE655576 GEI655576 FUM655576 FKQ655576 FAU655576 EQY655576 EHC655576 DXG655576 DNK655576 DDO655576 CTS655576 CJW655576 CAA655576 BQE655576 BGI655576 AWM655576 AMQ655576 ACU655576 SY655576 JC655576 OMY917741 WVO590040 WLS590040 WBW590040 VSA590040 VIE590040 UYI590040 UOM590040 UEQ590040 TUU590040 TKY590040 TBC590040 SRG590040 SHK590040 RXO590040 RNS590040 RDW590040 QUA590040 QKE590040 QAI590040 PQM590040 PGQ590040 OWU590040 OMY590040 ODC590040 NTG590040 NJK590040 MZO590040 MPS590040 MFW590040 LWA590040 LME590040 LCI590040 KSM590040 KIQ590040 JYU590040 JOY590040 JFC590040 IVG590040 ILK590040 IBO590040 HRS590040 HHW590040 GYA590040 GOE590040 GEI590040 FUM590040 FKQ590040 FAU590040 EQY590040 EHC590040 DXG590040 DNK590040 DDO590040 CTS590040 CJW590040 CAA590040 BQE590040 BGI590040 AWM590040 AMQ590040 ACU590040 SY590040 JC590040 ODC917741 WVO524504 WLS524504 WBW524504 VSA524504 VIE524504 UYI524504 UOM524504 UEQ524504 TUU524504 TKY524504 TBC524504 SRG524504 SHK524504 RXO524504 RNS524504 RDW524504 QUA524504 QKE524504 QAI524504 PQM524504 PGQ524504 OWU524504 OMY524504 ODC524504 NTG524504 NJK524504 MZO524504 MPS524504 MFW524504 LWA524504 LME524504 LCI524504 KSM524504 KIQ524504 JYU524504 JOY524504 JFC524504 IVG524504 ILK524504 IBO524504 HRS524504 HHW524504 GYA524504 GOE524504 GEI524504 FUM524504 FKQ524504 FAU524504 EQY524504 EHC524504 DXG524504 DNK524504 DDO524504 CTS524504 CJW524504 CAA524504 BQE524504 BGI524504 AWM524504 AMQ524504 ACU524504 SY524504 JC524504 NTG917741 WVO458968 WLS458968 WBW458968 VSA458968 VIE458968 UYI458968 UOM458968 UEQ458968 TUU458968 TKY458968 TBC458968 SRG458968 SHK458968 RXO458968 RNS458968 RDW458968 QUA458968 QKE458968 QAI458968 PQM458968 PGQ458968 OWU458968 OMY458968 ODC458968 NTG458968 NJK458968 MZO458968 MPS458968 MFW458968 LWA458968 LME458968 LCI458968 KSM458968 KIQ458968 JYU458968 JOY458968 JFC458968 IVG458968 ILK458968 IBO458968 HRS458968 HHW458968 GYA458968 GOE458968 GEI458968 FUM458968 FKQ458968 FAU458968 EQY458968 EHC458968 DXG458968 DNK458968 DDO458968 CTS458968 CJW458968 CAA458968 BQE458968 BGI458968 AWM458968 AMQ458968 ACU458968 SY458968 JC458968 NJK917741 WVO393432 WLS393432 WBW393432 VSA393432 VIE393432 UYI393432 UOM393432 UEQ393432 TUU393432 TKY393432 TBC393432 SRG393432 SHK393432 RXO393432 RNS393432 RDW393432 QUA393432 QKE393432 QAI393432 PQM393432 PGQ393432 OWU393432 OMY393432 ODC393432 NTG393432 NJK393432 MZO393432 MPS393432 MFW393432 LWA393432 LME393432 LCI393432 KSM393432 KIQ393432 JYU393432 JOY393432 JFC393432 IVG393432 ILK393432 IBO393432 HRS393432 HHW393432 GYA393432 GOE393432 GEI393432 FUM393432 FKQ393432 FAU393432 EQY393432 EHC393432 DXG393432 DNK393432 DDO393432 CTS393432 CJW393432 CAA393432 BQE393432 BGI393432 AWM393432 AMQ393432 ACU393432 SY393432 JC393432 MZO917741 WVO327896 WLS327896 WBW327896 VSA327896 VIE327896 UYI327896 UOM327896 UEQ327896 TUU327896 TKY327896 TBC327896 SRG327896 SHK327896 RXO327896 RNS327896 RDW327896 QUA327896 QKE327896 QAI327896 PQM327896 PGQ327896 OWU327896 OMY327896 ODC327896 NTG327896 NJK327896 MZO327896 MPS327896 MFW327896 LWA327896 LME327896 LCI327896 KSM327896 KIQ327896 JYU327896 JOY327896 JFC327896 IVG327896 ILK327896 IBO327896 HRS327896 HHW327896 GYA327896 GOE327896 GEI327896 FUM327896 FKQ327896 FAU327896 EQY327896 EHC327896 DXG327896 DNK327896 DDO327896 CTS327896 CJW327896 CAA327896 BQE327896 BGI327896 AWM327896 AMQ327896 ACU327896 SY327896 JC327896 MPS917741 WVO262360 WLS262360 WBW262360 VSA262360 VIE262360 UYI262360 UOM262360 UEQ262360 TUU262360 TKY262360 TBC262360 SRG262360 SHK262360 RXO262360 RNS262360 RDW262360 QUA262360 QKE262360 QAI262360 PQM262360 PGQ262360 OWU262360 OMY262360 ODC262360 NTG262360 NJK262360 MZO262360 MPS262360 MFW262360 LWA262360 LME262360 LCI262360 KSM262360 KIQ262360 JYU262360 JOY262360 JFC262360 IVG262360 ILK262360 IBO262360 HRS262360 HHW262360 GYA262360 GOE262360 GEI262360 FUM262360 FKQ262360 FAU262360 EQY262360 EHC262360 DXG262360 DNK262360 DDO262360 CTS262360 CJW262360 CAA262360 BQE262360 BGI262360 AWM262360 AMQ262360 ACU262360 SY262360 JC262360 MFW917741 WVO196824 WLS196824 WBW196824 VSA196824 VIE196824 UYI196824 UOM196824 UEQ196824 TUU196824 TKY196824 TBC196824 SRG196824 SHK196824 RXO196824 RNS196824 RDW196824 QUA196824 QKE196824 QAI196824 PQM196824 PGQ196824 OWU196824 OMY196824 ODC196824 NTG196824 NJK196824 MZO196824 MPS196824 MFW196824 LWA196824 LME196824 LCI196824 KSM196824 KIQ196824 JYU196824 JOY196824 JFC196824 IVG196824 ILK196824 IBO196824 HRS196824 HHW196824 GYA196824 GOE196824 GEI196824 FUM196824 FKQ196824 FAU196824 EQY196824 EHC196824 DXG196824 DNK196824 DDO196824 CTS196824 CJW196824 CAA196824 BQE196824 BGI196824 AWM196824 AMQ196824 ACU196824 SY196824 JC196824 LWA917741 WVO131288 WLS131288 WBW131288 VSA131288 VIE131288 UYI131288 UOM131288 UEQ131288 TUU131288 TKY131288 TBC131288 SRG131288 SHK131288 RXO131288 RNS131288 RDW131288 QUA131288 QKE131288 QAI131288 PQM131288 PGQ131288 OWU131288 OMY131288 ODC131288 NTG131288 NJK131288 MZO131288 MPS131288 MFW131288 LWA131288 LME131288 LCI131288 KSM131288 KIQ131288 JYU131288 JOY131288 JFC131288 IVG131288 ILK131288 IBO131288 HRS131288 HHW131288 GYA131288 GOE131288 GEI131288 FUM131288 FKQ131288 FAU131288 EQY131288 EHC131288 DXG131288 DNK131288 DDO131288 CTS131288 CJW131288 CAA131288 BQE131288 BGI131288 AWM131288 AMQ131288 ACU131288 SY131288 JC131288 LME917741 WVO65752 WLS65752 WBW65752 VSA65752 VIE65752 UYI65752 UOM65752 UEQ65752 TUU65752 TKY65752 TBC65752 SRG65752 SHK65752 RXO65752 RNS65752 RDW65752 QUA65752 QKE65752 QAI65752 PQM65752 PGQ65752 OWU65752 OMY65752 ODC65752 NTG65752 NJK65752 MZO65752 MPS65752 MFW65752 LWA65752 LME65752 LCI65752 KSM65752 KIQ65752 JYU65752 JOY65752 JFC65752 IVG65752 ILK65752 IBO65752 HRS65752 HHW65752 GYA65752 GOE65752 GEI65752 FUM65752 FKQ65752 FAU65752 EQY65752 EHC65752 DXG65752 DNK65752 DDO65752 CTS65752 CJW65752 CAA65752 BQE65752 BGI65752 AWM65752 AMQ65752 ACU65752 SY65752 JC65752 LCI917741 JC167 WVO179 WLS179 WBW179 VSA179 VIE179 UYI179 UOM179 UEQ179 TUU179 TKY179 TBC179 SRG179 SHK179 RXO179 RNS179 RDW179 QUA179 QKE179 QAI179 PQM179 PGQ179 OWU179 OMY179 ODC179 NTG179 NJK179 MZO179 MPS179 MFW179 LWA179 LME179 LCI179 KSM179 KIQ179 JYU179 JOY179 JFC179 IVG179 ILK179 IBO179 HRS179 HHW179 GYA179 GOE179 GEI179 FUM179 FKQ179 FAU179 EQY179 EHC179 DXG179 DNK179 DDO179 CTS179 CJW179 CAA179 BQE179 BGI179 AWM179 AMQ179 ACU179 SY179 KSM917741 WVO983243 WLS983243 WBW983243 VSA983243 VIE983243 UYI983243 UOM983243 UEQ983243 TUU983243 TKY983243 TBC983243 SRG983243 SHK983243 RXO983243 RNS983243 RDW983243 QUA983243 QKE983243 QAI983243 PQM983243 PGQ983243 OWU983243 OMY983243 ODC983243 NTG983243 NJK983243 MZO983243 MPS983243 MFW983243 LWA983243 LME983243 LCI983243 KSM983243 KIQ983243 JYU983243 JOY983243 JFC983243 IVG983243 ILK983243 IBO983243 HRS983243 HHW983243 GYA983243 GOE983243 GEI983243 FUM983243 FKQ983243 FAU983243 EQY983243 EHC983243 DXG983243 DNK983243 DDO983243 CTS983243 CJW983243 CAA983243 BQE983243 BGI983243 AWM983243 AMQ983243 ACU983243 SY983243 JC983243 KIQ917741 WVO917707 WLS917707 WBW917707 VSA917707 VIE917707 UYI917707 UOM917707 UEQ917707 TUU917707 TKY917707 TBC917707 SRG917707 SHK917707 RXO917707 RNS917707 RDW917707 QUA917707 QKE917707 QAI917707 PQM917707 PGQ917707 OWU917707 OMY917707 ODC917707 NTG917707 NJK917707 MZO917707 MPS917707 MFW917707 LWA917707 LME917707 LCI917707 KSM917707 KIQ917707 JYU917707 JOY917707 JFC917707 IVG917707 ILK917707 IBO917707 HRS917707 HHW917707 GYA917707 GOE917707 GEI917707 FUM917707 FKQ917707 FAU917707 EQY917707 EHC917707 DXG917707 DNK917707 DDO917707 CTS917707 CJW917707 CAA917707 BQE917707 BGI917707 AWM917707 AMQ917707 ACU917707 SY917707 JC917707 JYU917741 WVO852171 WLS852171 WBW852171 VSA852171 VIE852171 UYI852171 UOM852171 UEQ852171 TUU852171 TKY852171 TBC852171 SRG852171 SHK852171 RXO852171 RNS852171 RDW852171 QUA852171 QKE852171 QAI852171 PQM852171 PGQ852171 OWU852171 OMY852171 ODC852171 NTG852171 NJK852171 MZO852171 MPS852171 MFW852171 LWA852171 LME852171 LCI852171 KSM852171 KIQ852171 JYU852171 JOY852171 JFC852171 IVG852171 ILK852171 IBO852171 HRS852171 HHW852171 GYA852171 GOE852171 GEI852171 FUM852171 FKQ852171 FAU852171 EQY852171 EHC852171 DXG852171 DNK852171 DDO852171 CTS852171 CJW852171 CAA852171 BQE852171 BGI852171 AWM852171 AMQ852171 ACU852171 SY852171 JC852171 JOY917741 WVO786635 WLS786635 WBW786635 VSA786635 VIE786635 UYI786635 UOM786635 UEQ786635 TUU786635 TKY786635 TBC786635 SRG786635 SHK786635 RXO786635 RNS786635 RDW786635 QUA786635 QKE786635 QAI786635 PQM786635 PGQ786635 OWU786635 OMY786635 ODC786635 NTG786635 NJK786635 MZO786635 MPS786635 MFW786635 LWA786635 LME786635 LCI786635 KSM786635 KIQ786635 JYU786635 JOY786635 JFC786635 IVG786635 ILK786635 IBO786635 HRS786635 HHW786635 GYA786635 GOE786635 GEI786635 FUM786635 FKQ786635 FAU786635 EQY786635 EHC786635 DXG786635 DNK786635 DDO786635 CTS786635 CJW786635 CAA786635 BQE786635 BGI786635 AWM786635 AMQ786635 ACU786635 SY786635 JC786635 JFC917741 WVO721099 WLS721099 WBW721099 VSA721099 VIE721099 UYI721099 UOM721099 UEQ721099 TUU721099 TKY721099 TBC721099 SRG721099 SHK721099 RXO721099 RNS721099 RDW721099 QUA721099 QKE721099 QAI721099 PQM721099 PGQ721099 OWU721099 OMY721099 ODC721099 NTG721099 NJK721099 MZO721099 MPS721099 MFW721099 LWA721099 LME721099 LCI721099 KSM721099 KIQ721099 JYU721099 JOY721099 JFC721099 IVG721099 ILK721099 IBO721099 HRS721099 HHW721099 GYA721099 GOE721099 GEI721099 FUM721099 FKQ721099 FAU721099 EQY721099 EHC721099 DXG721099 DNK721099 DDO721099 CTS721099 CJW721099 CAA721099 BQE721099 BGI721099 AWM721099 AMQ721099 ACU721099 SY721099 JC721099 IVG917741 WVO655563 WLS655563 WBW655563 VSA655563 VIE655563 UYI655563 UOM655563 UEQ655563 TUU655563 TKY655563 TBC655563 SRG655563 SHK655563 RXO655563 RNS655563 RDW655563 QUA655563 QKE655563 QAI655563 PQM655563 PGQ655563 OWU655563 OMY655563 ODC655563 NTG655563 NJK655563 MZO655563 MPS655563 MFW655563 LWA655563 LME655563 LCI655563 KSM655563 KIQ655563 JYU655563 JOY655563 JFC655563 IVG655563 ILK655563 IBO655563 HRS655563 HHW655563 GYA655563 GOE655563 GEI655563 FUM655563 FKQ655563 FAU655563 EQY655563 EHC655563 DXG655563 DNK655563 DDO655563 CTS655563 CJW655563 CAA655563 BQE655563 BGI655563 AWM655563 AMQ655563 ACU655563 SY655563 JC655563 ILK917741 WVO590027 WLS590027 WBW590027 VSA590027 VIE590027 UYI590027 UOM590027 UEQ590027 TUU590027 TKY590027 TBC590027 SRG590027 SHK590027 RXO590027 RNS590027 RDW590027 QUA590027 QKE590027 QAI590027 PQM590027 PGQ590027 OWU590027 OMY590027 ODC590027 NTG590027 NJK590027 MZO590027 MPS590027 MFW590027 LWA590027 LME590027 LCI590027 KSM590027 KIQ590027 JYU590027 JOY590027 JFC590027 IVG590027 ILK590027 IBO590027 HRS590027 HHW590027 GYA590027 GOE590027 GEI590027 FUM590027 FKQ590027 FAU590027 EQY590027 EHC590027 DXG590027 DNK590027 DDO590027 CTS590027 CJW590027 CAA590027 BQE590027 BGI590027 AWM590027 AMQ590027 ACU590027 SY590027 JC590027 IBO917741 WVO524491 WLS524491 WBW524491 VSA524491 VIE524491 UYI524491 UOM524491 UEQ524491 TUU524491 TKY524491 TBC524491 SRG524491 SHK524491 RXO524491 RNS524491 RDW524491 QUA524491 QKE524491 QAI524491 PQM524491 PGQ524491 OWU524491 OMY524491 ODC524491 NTG524491 NJK524491 MZO524491 MPS524491 MFW524491 LWA524491 LME524491 LCI524491 KSM524491 KIQ524491 JYU524491 JOY524491 JFC524491 IVG524491 ILK524491 IBO524491 HRS524491 HHW524491 GYA524491 GOE524491 GEI524491 FUM524491 FKQ524491 FAU524491 EQY524491 EHC524491 DXG524491 DNK524491 DDO524491 CTS524491 CJW524491 CAA524491 BQE524491 BGI524491 AWM524491 AMQ524491 ACU524491 SY524491 JC524491 HRS917741 WVO458955 WLS458955 WBW458955 VSA458955 VIE458955 UYI458955 UOM458955 UEQ458955 TUU458955 TKY458955 TBC458955 SRG458955 SHK458955 RXO458955 RNS458955 RDW458955 QUA458955 QKE458955 QAI458955 PQM458955 PGQ458955 OWU458955 OMY458955 ODC458955 NTG458955 NJK458955 MZO458955 MPS458955 MFW458955 LWA458955 LME458955 LCI458955 KSM458955 KIQ458955 JYU458955 JOY458955 JFC458955 IVG458955 ILK458955 IBO458955 HRS458955 HHW458955 GYA458955 GOE458955 GEI458955 FUM458955 FKQ458955 FAU458955 EQY458955 EHC458955 DXG458955 DNK458955 DDO458955 CTS458955 CJW458955 CAA458955 BQE458955 BGI458955 AWM458955 AMQ458955 ACU458955 SY458955 JC458955 HHW917741 WVO393419 WLS393419 WBW393419 VSA393419 VIE393419 UYI393419 UOM393419 UEQ393419 TUU393419 TKY393419 TBC393419 SRG393419 SHK393419 RXO393419 RNS393419 RDW393419 QUA393419 QKE393419 QAI393419 PQM393419 PGQ393419 OWU393419 OMY393419 ODC393419 NTG393419 NJK393419 MZO393419 MPS393419 MFW393419 LWA393419 LME393419 LCI393419 KSM393419 KIQ393419 JYU393419 JOY393419 JFC393419 IVG393419 ILK393419 IBO393419 HRS393419 HHW393419 GYA393419 GOE393419 GEI393419 FUM393419 FKQ393419 FAU393419 EQY393419 EHC393419 DXG393419 DNK393419 DDO393419 CTS393419 CJW393419 CAA393419 BQE393419 BGI393419 AWM393419 AMQ393419 ACU393419 SY393419 JC393419 GYA917741 WVO327883 WLS327883 WBW327883 VSA327883 VIE327883 UYI327883 UOM327883 UEQ327883 TUU327883 TKY327883 TBC327883 SRG327883 SHK327883 RXO327883 RNS327883 RDW327883 QUA327883 QKE327883 QAI327883 PQM327883 PGQ327883 OWU327883 OMY327883 ODC327883 NTG327883 NJK327883 MZO327883 MPS327883 MFW327883 LWA327883 LME327883 LCI327883 KSM327883 KIQ327883 JYU327883 JOY327883 JFC327883 IVG327883 ILK327883 IBO327883 HRS327883 HHW327883 GYA327883 GOE327883 GEI327883 FUM327883 FKQ327883 FAU327883 EQY327883 EHC327883 DXG327883 DNK327883 DDO327883 CTS327883 CJW327883 CAA327883 BQE327883 BGI327883 AWM327883 AMQ327883 ACU327883 SY327883 JC327883 GOE917741 WVO262347 WLS262347 WBW262347 VSA262347 VIE262347 UYI262347 UOM262347 UEQ262347 TUU262347 TKY262347 TBC262347 SRG262347 SHK262347 RXO262347 RNS262347 RDW262347 QUA262347 QKE262347 QAI262347 PQM262347 PGQ262347 OWU262347 OMY262347 ODC262347 NTG262347 NJK262347 MZO262347 MPS262347 MFW262347 LWA262347 LME262347 LCI262347 KSM262347 KIQ262347 JYU262347 JOY262347 JFC262347 IVG262347 ILK262347 IBO262347 HRS262347 HHW262347 GYA262347 GOE262347 GEI262347 FUM262347 FKQ262347 FAU262347 EQY262347 EHC262347 DXG262347 DNK262347 DDO262347 CTS262347 CJW262347 CAA262347 BQE262347 BGI262347 AWM262347 AMQ262347 ACU262347 SY262347 JC262347 GEI917741 WVO196811 WLS196811 WBW196811 VSA196811 VIE196811 UYI196811 UOM196811 UEQ196811 TUU196811 TKY196811 TBC196811 SRG196811 SHK196811 RXO196811 RNS196811 RDW196811 QUA196811 QKE196811 QAI196811 PQM196811 PGQ196811 OWU196811 OMY196811 ODC196811 NTG196811 NJK196811 MZO196811 MPS196811 MFW196811 LWA196811 LME196811 LCI196811 KSM196811 KIQ196811 JYU196811 JOY196811 JFC196811 IVG196811 ILK196811 IBO196811 HRS196811 HHW196811 GYA196811 GOE196811 GEI196811 FUM196811 FKQ196811 FAU196811 EQY196811 EHC196811 DXG196811 DNK196811 DDO196811 CTS196811 CJW196811 CAA196811 BQE196811 BGI196811 AWM196811 AMQ196811 ACU196811 SY196811 JC196811 FUM917741 WVO131275 WLS131275 WBW131275 VSA131275 VIE131275 UYI131275 UOM131275 UEQ131275 TUU131275 TKY131275 TBC131275 SRG131275 SHK131275 RXO131275 RNS131275 RDW131275 QUA131275 QKE131275 QAI131275 PQM131275 PGQ131275 OWU131275 OMY131275 ODC131275 NTG131275 NJK131275 MZO131275 MPS131275 MFW131275 LWA131275 LME131275 LCI131275 KSM131275 KIQ131275 JYU131275 JOY131275 JFC131275 IVG131275 ILK131275 IBO131275 HRS131275 HHW131275 GYA131275 GOE131275 GEI131275 FUM131275 FKQ131275 FAU131275 EQY131275 EHC131275 DXG131275 DNK131275 DDO131275 CTS131275 CJW131275 CAA131275 BQE131275 BGI131275 AWM131275 AMQ131275 ACU131275 SY131275 JC131275 FKQ917741 WVO65739 WLS65739 WBW65739 VSA65739 VIE65739 UYI65739 UOM65739 UEQ65739 TUU65739 TKY65739 TBC65739 SRG65739 SHK65739 RXO65739 RNS65739 RDW65739 QUA65739 QKE65739 QAI65739 PQM65739 PGQ65739 OWU65739 OMY65739 ODC65739 NTG65739 NJK65739 MZO65739 MPS65739 MFW65739 LWA65739 LME65739 LCI65739 KSM65739 KIQ65739 JYU65739 JOY65739 JFC65739 IVG65739 ILK65739 IBO65739 HRS65739 HHW65739 GYA65739 GOE65739 GEI65739 FUM65739 FKQ65739 FAU65739 EQY65739 EHC65739 DXG65739 DNK65739 DDO65739 CTS65739 CJW65739 CAA65739 BQE65739 BGI65739 AWM65739 AMQ65739 ACU65739 SY65739 JC65739 FAU917741 JC123 WVO135 WLS135 WBW135 VSA135 VIE135 UYI135 UOM135 UEQ135 TUU135 TKY135 TBC135 SRG135 SHK135 RXO135 RNS135 RDW135 QUA135 QKE135 QAI135 PQM135 PGQ135 OWU135 OMY135 ODC135 NTG135 NJK135 MZO135 MPS135 MFW135 LWA135 LME135 LCI135 KSM135 KIQ135 JYU135 JOY135 JFC135 IVG135 ILK135 IBO135 HRS135 HHW135 GYA135 GOE135 GEI135 FUM135 FKQ135 FAU135 EQY135 EHC135 DXG135 DNK135 DDO135 CTS135 CJW135 CAA135 BQE135 BGI135 AWM135 AMQ135 ACU135 SY135 EQY917741 WVO983246 WLS983246 WBW983246 VSA983246 VIE983246 UYI983246 UOM983246 UEQ983246 TUU983246 TKY983246 TBC983246 SRG983246 SHK983246 RXO983246 RNS983246 RDW983246 QUA983246 QKE983246 QAI983246 PQM983246 PGQ983246 OWU983246 OMY983246 ODC983246 NTG983246 NJK983246 MZO983246 MPS983246 MFW983246 LWA983246 LME983246 LCI983246 KSM983246 KIQ983246 JYU983246 JOY983246 JFC983246 IVG983246 ILK983246 IBO983246 HRS983246 HHW983246 GYA983246 GOE983246 GEI983246 FUM983246 FKQ983246 FAU983246 EQY983246 EHC983246 DXG983246 DNK983246 DDO983246 CTS983246 CJW983246 CAA983246 BQE983246 BGI983246 AWM983246 AMQ983246 ACU983246 SY983246 JC983246 EHC917741 WVO917710 WLS917710 WBW917710 VSA917710 VIE917710 UYI917710 UOM917710 UEQ917710 TUU917710 TKY917710 TBC917710 SRG917710 SHK917710 RXO917710 RNS917710 RDW917710 QUA917710 QKE917710 QAI917710 PQM917710 PGQ917710 OWU917710 OMY917710 ODC917710 NTG917710 NJK917710 MZO917710 MPS917710 MFW917710 LWA917710 LME917710 LCI917710 KSM917710 KIQ917710 JYU917710 JOY917710 JFC917710 IVG917710 ILK917710 IBO917710 HRS917710 HHW917710 GYA917710 GOE917710 GEI917710 FUM917710 FKQ917710 FAU917710 EQY917710 EHC917710 DXG917710 DNK917710 DDO917710 CTS917710 CJW917710 CAA917710 BQE917710 BGI917710 AWM917710 AMQ917710 ACU917710 SY917710 JC917710 DXG917741 WVO852174 WLS852174 WBW852174 VSA852174 VIE852174 UYI852174 UOM852174 UEQ852174 TUU852174 TKY852174 TBC852174 SRG852174 SHK852174 RXO852174 RNS852174 RDW852174 QUA852174 QKE852174 QAI852174 PQM852174 PGQ852174 OWU852174 OMY852174 ODC852174 NTG852174 NJK852174 MZO852174 MPS852174 MFW852174 LWA852174 LME852174 LCI852174 KSM852174 KIQ852174 JYU852174 JOY852174 JFC852174 IVG852174 ILK852174 IBO852174 HRS852174 HHW852174 GYA852174 GOE852174 GEI852174 FUM852174 FKQ852174 FAU852174 EQY852174 EHC852174 DXG852174 DNK852174 DDO852174 CTS852174 CJW852174 CAA852174 BQE852174 BGI852174 AWM852174 AMQ852174 ACU852174 SY852174 JC852174 DNK917741 WVO786638 WLS786638 WBW786638 VSA786638 VIE786638 UYI786638 UOM786638 UEQ786638 TUU786638 TKY786638 TBC786638 SRG786638 SHK786638 RXO786638 RNS786638 RDW786638 QUA786638 QKE786638 QAI786638 PQM786638 PGQ786638 OWU786638 OMY786638 ODC786638 NTG786638 NJK786638 MZO786638 MPS786638 MFW786638 LWA786638 LME786638 LCI786638 KSM786638 KIQ786638 JYU786638 JOY786638 JFC786638 IVG786638 ILK786638 IBO786638 HRS786638 HHW786638 GYA786638 GOE786638 GEI786638 FUM786638 FKQ786638 FAU786638 EQY786638 EHC786638 DXG786638 DNK786638 DDO786638 CTS786638 CJW786638 CAA786638 BQE786638 BGI786638 AWM786638 AMQ786638 ACU786638 SY786638 JC786638 DDO917741 WVO721102 WLS721102 WBW721102 VSA721102 VIE721102 UYI721102 UOM721102 UEQ721102 TUU721102 TKY721102 TBC721102 SRG721102 SHK721102 RXO721102 RNS721102 RDW721102 QUA721102 QKE721102 QAI721102 PQM721102 PGQ721102 OWU721102 OMY721102 ODC721102 NTG721102 NJK721102 MZO721102 MPS721102 MFW721102 LWA721102 LME721102 LCI721102 KSM721102 KIQ721102 JYU721102 JOY721102 JFC721102 IVG721102 ILK721102 IBO721102 HRS721102 HHW721102 GYA721102 GOE721102 GEI721102 FUM721102 FKQ721102 FAU721102 EQY721102 EHC721102 DXG721102 DNK721102 DDO721102 CTS721102 CJW721102 CAA721102 BQE721102 BGI721102 AWM721102 AMQ721102 ACU721102 SY721102 JC721102 CTS917741 WVO655566 WLS655566 WBW655566 VSA655566 VIE655566 UYI655566 UOM655566 UEQ655566 TUU655566 TKY655566 TBC655566 SRG655566 SHK655566 RXO655566 RNS655566 RDW655566 QUA655566 QKE655566 QAI655566 PQM655566 PGQ655566 OWU655566 OMY655566 ODC655566 NTG655566 NJK655566 MZO655566 MPS655566 MFW655566 LWA655566 LME655566 LCI655566 KSM655566 KIQ655566 JYU655566 JOY655566 JFC655566 IVG655566 ILK655566 IBO655566 HRS655566 HHW655566 GYA655566 GOE655566 GEI655566 FUM655566 FKQ655566 FAU655566 EQY655566 EHC655566 DXG655566 DNK655566 DDO655566 CTS655566 CJW655566 CAA655566 BQE655566 BGI655566 AWM655566 AMQ655566 ACU655566 SY655566 JC655566 CJW917741 WVO590030 WLS590030 WBW590030 VSA590030 VIE590030 UYI590030 UOM590030 UEQ590030 TUU590030 TKY590030 TBC590030 SRG590030 SHK590030 RXO590030 RNS590030 RDW590030 QUA590030 QKE590030 QAI590030 PQM590030 PGQ590030 OWU590030 OMY590030 ODC590030 NTG590030 NJK590030 MZO590030 MPS590030 MFW590030 LWA590030 LME590030 LCI590030 KSM590030 KIQ590030 JYU590030 JOY590030 JFC590030 IVG590030 ILK590030 IBO590030 HRS590030 HHW590030 GYA590030 GOE590030 GEI590030 FUM590030 FKQ590030 FAU590030 EQY590030 EHC590030 DXG590030 DNK590030 DDO590030 CTS590030 CJW590030 CAA590030 BQE590030 BGI590030 AWM590030 AMQ590030 ACU590030 SY590030 JC590030 CAA917741 WVO524494 WLS524494 WBW524494 VSA524494 VIE524494 UYI524494 UOM524494 UEQ524494 TUU524494 TKY524494 TBC524494 SRG524494 SHK524494 RXO524494 RNS524494 RDW524494 QUA524494 QKE524494 QAI524494 PQM524494 PGQ524494 OWU524494 OMY524494 ODC524494 NTG524494 NJK524494 MZO524494 MPS524494 MFW524494 LWA524494 LME524494 LCI524494 KSM524494 KIQ524494 JYU524494 JOY524494 JFC524494 IVG524494 ILK524494 IBO524494 HRS524494 HHW524494 GYA524494 GOE524494 GEI524494 FUM524494 FKQ524494 FAU524494 EQY524494 EHC524494 DXG524494 DNK524494 DDO524494 CTS524494 CJW524494 CAA524494 BQE524494 BGI524494 AWM524494 AMQ524494 ACU524494 SY524494 JC524494 BQE917741 WVO458958 WLS458958 WBW458958 VSA458958 VIE458958 UYI458958 UOM458958 UEQ458958 TUU458958 TKY458958 TBC458958 SRG458958 SHK458958 RXO458958 RNS458958 RDW458958 QUA458958 QKE458958 QAI458958 PQM458958 PGQ458958 OWU458958 OMY458958 ODC458958 NTG458958 NJK458958 MZO458958 MPS458958 MFW458958 LWA458958 LME458958 LCI458958 KSM458958 KIQ458958 JYU458958 JOY458958 JFC458958 IVG458958 ILK458958 IBO458958 HRS458958 HHW458958 GYA458958 GOE458958 GEI458958 FUM458958 FKQ458958 FAU458958 EQY458958 EHC458958 DXG458958 DNK458958 DDO458958 CTS458958 CJW458958 CAA458958 BQE458958 BGI458958 AWM458958 AMQ458958 ACU458958 SY458958 JC458958 BGI917741 WVO393422 WLS393422 WBW393422 VSA393422 VIE393422 UYI393422 UOM393422 UEQ393422 TUU393422 TKY393422 TBC393422 SRG393422 SHK393422 RXO393422 RNS393422 RDW393422 QUA393422 QKE393422 QAI393422 PQM393422 PGQ393422 OWU393422 OMY393422 ODC393422 NTG393422 NJK393422 MZO393422 MPS393422 MFW393422 LWA393422 LME393422 LCI393422 KSM393422 KIQ393422 JYU393422 JOY393422 JFC393422 IVG393422 ILK393422 IBO393422 HRS393422 HHW393422 GYA393422 GOE393422 GEI393422 FUM393422 FKQ393422 FAU393422 EQY393422 EHC393422 DXG393422 DNK393422 DDO393422 CTS393422 CJW393422 CAA393422 BQE393422 BGI393422 AWM393422 AMQ393422 ACU393422 SY393422 JC393422 AWM917741 WVO327886 WLS327886 WBW327886 VSA327886 VIE327886 UYI327886 UOM327886 UEQ327886 TUU327886 TKY327886 TBC327886 SRG327886 SHK327886 RXO327886 RNS327886 RDW327886 QUA327886 QKE327886 QAI327886 PQM327886 PGQ327886 OWU327886 OMY327886 ODC327886 NTG327886 NJK327886 MZO327886 MPS327886 MFW327886 LWA327886 LME327886 LCI327886 KSM327886 KIQ327886 JYU327886 JOY327886 JFC327886 IVG327886 ILK327886 IBO327886 HRS327886 HHW327886 GYA327886 GOE327886 GEI327886 FUM327886 FKQ327886 FAU327886 EQY327886 EHC327886 DXG327886 DNK327886 DDO327886 CTS327886 CJW327886 CAA327886 BQE327886 BGI327886 AWM327886 AMQ327886 ACU327886 SY327886 JC327886 AMQ917741 WVO262350 WLS262350 WBW262350 VSA262350 VIE262350 UYI262350 UOM262350 UEQ262350 TUU262350 TKY262350 TBC262350 SRG262350 SHK262350 RXO262350 RNS262350 RDW262350 QUA262350 QKE262350 QAI262350 PQM262350 PGQ262350 OWU262350 OMY262350 ODC262350 NTG262350 NJK262350 MZO262350 MPS262350 MFW262350 LWA262350 LME262350 LCI262350 KSM262350 KIQ262350 JYU262350 JOY262350 JFC262350 IVG262350 ILK262350 IBO262350 HRS262350 HHW262350 GYA262350 GOE262350 GEI262350 FUM262350 FKQ262350 FAU262350 EQY262350 EHC262350 DXG262350 DNK262350 DDO262350 CTS262350 CJW262350 CAA262350 BQE262350 BGI262350 AWM262350 AMQ262350 ACU262350 SY262350 JC262350 ACU917741 WVO196814 WLS196814 WBW196814 VSA196814 VIE196814 UYI196814 UOM196814 UEQ196814 TUU196814 TKY196814 TBC196814 SRG196814 SHK196814 RXO196814 RNS196814 RDW196814 QUA196814 QKE196814 QAI196814 PQM196814 PGQ196814 OWU196814 OMY196814 ODC196814 NTG196814 NJK196814 MZO196814 MPS196814 MFW196814 LWA196814 LME196814 LCI196814 KSM196814 KIQ196814 JYU196814 JOY196814 JFC196814 IVG196814 ILK196814 IBO196814 HRS196814 HHW196814 GYA196814 GOE196814 GEI196814 FUM196814 FKQ196814 FAU196814 EQY196814 EHC196814 DXG196814 DNK196814 DDO196814 CTS196814 CJW196814 CAA196814 BQE196814 BGI196814 AWM196814 AMQ196814 ACU196814 SY196814 JC196814 SY917741 WVO131278 WLS131278 WBW131278 VSA131278 VIE131278 UYI131278 UOM131278 UEQ131278 TUU131278 TKY131278 TBC131278 SRG131278 SHK131278 RXO131278 RNS131278 RDW131278 QUA131278 QKE131278 QAI131278 PQM131278 PGQ131278 OWU131278 OMY131278 ODC131278 NTG131278 NJK131278 MZO131278 MPS131278 MFW131278 LWA131278 LME131278 LCI131278 KSM131278 KIQ131278 JYU131278 JOY131278 JFC131278 IVG131278 ILK131278 IBO131278 HRS131278 HHW131278 GYA131278 GOE131278 GEI131278 FUM131278 FKQ131278 FAU131278 EQY131278 EHC131278 DXG131278 DNK131278 DDO131278 CTS131278 CJW131278 CAA131278 BQE131278 BGI131278 AWM131278 AMQ131278 ACU131278 SY131278 JC131278 JC917741 WVO65742 WLS65742 WBW65742 VSA65742 VIE65742 UYI65742 UOM65742 UEQ65742 TUU65742 TKY65742 TBC65742 SRG65742 SHK65742 RXO65742 RNS65742 RDW65742 QUA65742 QKE65742 QAI65742 PQM65742 PGQ65742 OWU65742 OMY65742 ODC65742 NTG65742 NJK65742 MZO65742 MPS65742 MFW65742 LWA65742 LME65742 LCI65742 KSM65742 KIQ65742 JYU65742 JOY65742 JFC65742 IVG65742 ILK65742 IBO65742 HRS65742 HHW65742 GYA65742 GOE65742 GEI65742 FUM65742 FKQ65742 FAU65742 EQY65742 EHC65742 DXG65742 DNK65742 DDO65742 CTS65742 CJW65742 CAA65742 BQE65742 BGI65742 AWM65742 AMQ65742 ACU65742 SY65742 JC65742 WBW983277 JC135 WVO147 WLS147 WBW147 VSA147 VIE147 UYI147 UOM147 UEQ147 TUU147 TKY147 TBC147 SRG147 SHK147 RXO147 RNS147 RDW147 QUA147 QKE147 QAI147 PQM147 PGQ147 OWU147 OMY147 ODC147 NTG147 NJK147 MZO147 MPS147 MFW147 LWA147 LME147 LCI147 KSM147 KIQ147 JYU147 JOY147 JFC147 IVG147 ILK147 IBO147 HRS147 HHW147 GYA147 GOE147 GEI147 FUM147 FKQ147 FAU147 EQY147 EHC147 DXG147 DNK147 DDO147 CTS147 CJW147 CAA147 BQE147 BGI147 AWM147 AMQ147 ACU147 SY147 WVO852205 WVO983249 WLS983249 WBW983249 VSA983249 VIE983249 UYI983249 UOM983249 UEQ983249 TUU983249 TKY983249 TBC983249 SRG983249 SHK983249 RXO983249 RNS983249 RDW983249 QUA983249 QKE983249 QAI983249 PQM983249 PGQ983249 OWU983249 OMY983249 ODC983249 NTG983249 NJK983249 MZO983249 MPS983249 MFW983249 LWA983249 LME983249 LCI983249 KSM983249 KIQ983249 JYU983249 JOY983249 JFC983249 IVG983249 ILK983249 IBO983249 HRS983249 HHW983249 GYA983249 GOE983249 GEI983249 FUM983249 FKQ983249 FAU983249 EQY983249 EHC983249 DXG983249 DNK983249 DDO983249 CTS983249 CJW983249 CAA983249 BQE983249 BGI983249 AWM983249 AMQ983249 ACU983249 SY983249 JC983249 WLS852205 WVO917713 WLS917713 WBW917713 VSA917713 VIE917713 UYI917713 UOM917713 UEQ917713 TUU917713 TKY917713 TBC917713 SRG917713 SHK917713 RXO917713 RNS917713 RDW917713 QUA917713 QKE917713 QAI917713 PQM917713 PGQ917713 OWU917713 OMY917713 ODC917713 NTG917713 NJK917713 MZO917713 MPS917713 MFW917713 LWA917713 LME917713 LCI917713 KSM917713 KIQ917713 JYU917713 JOY917713 JFC917713 IVG917713 ILK917713 IBO917713 HRS917713 HHW917713 GYA917713 GOE917713 GEI917713 FUM917713 FKQ917713 FAU917713 EQY917713 EHC917713 DXG917713 DNK917713 DDO917713 CTS917713 CJW917713 CAA917713 BQE917713 BGI917713 AWM917713 AMQ917713 ACU917713 SY917713 JC917713 WBW852205 WVO852177 WLS852177 WBW852177 VSA852177 VIE852177 UYI852177 UOM852177 UEQ852177 TUU852177 TKY852177 TBC852177 SRG852177 SHK852177 RXO852177 RNS852177 RDW852177 QUA852177 QKE852177 QAI852177 PQM852177 PGQ852177 OWU852177 OMY852177 ODC852177 NTG852177 NJK852177 MZO852177 MPS852177 MFW852177 LWA852177 LME852177 LCI852177 KSM852177 KIQ852177 JYU852177 JOY852177 JFC852177 IVG852177 ILK852177 IBO852177 HRS852177 HHW852177 GYA852177 GOE852177 GEI852177 FUM852177 FKQ852177 FAU852177 EQY852177 EHC852177 DXG852177 DNK852177 DDO852177 CTS852177 CJW852177 CAA852177 BQE852177 BGI852177 AWM852177 AMQ852177 ACU852177 SY852177 JC852177 VSA852205 WVO786641 WLS786641 WBW786641 VSA786641 VIE786641 UYI786641 UOM786641 UEQ786641 TUU786641 TKY786641 TBC786641 SRG786641 SHK786641 RXO786641 RNS786641 RDW786641 QUA786641 QKE786641 QAI786641 PQM786641 PGQ786641 OWU786641 OMY786641 ODC786641 NTG786641 NJK786641 MZO786641 MPS786641 MFW786641 LWA786641 LME786641 LCI786641 KSM786641 KIQ786641 JYU786641 JOY786641 JFC786641 IVG786641 ILK786641 IBO786641 HRS786641 HHW786641 GYA786641 GOE786641 GEI786641 FUM786641 FKQ786641 FAU786641 EQY786641 EHC786641 DXG786641 DNK786641 DDO786641 CTS786641 CJW786641 CAA786641 BQE786641 BGI786641 AWM786641 AMQ786641 ACU786641 SY786641 JC786641 VIE852205 WVO721105 WLS721105 WBW721105 VSA721105 VIE721105 UYI721105 UOM721105 UEQ721105 TUU721105 TKY721105 TBC721105 SRG721105 SHK721105 RXO721105 RNS721105 RDW721105 QUA721105 QKE721105 QAI721105 PQM721105 PGQ721105 OWU721105 OMY721105 ODC721105 NTG721105 NJK721105 MZO721105 MPS721105 MFW721105 LWA721105 LME721105 LCI721105 KSM721105 KIQ721105 JYU721105 JOY721105 JFC721105 IVG721105 ILK721105 IBO721105 HRS721105 HHW721105 GYA721105 GOE721105 GEI721105 FUM721105 FKQ721105 FAU721105 EQY721105 EHC721105 DXG721105 DNK721105 DDO721105 CTS721105 CJW721105 CAA721105 BQE721105 BGI721105 AWM721105 AMQ721105 ACU721105 SY721105 JC721105 UYI852205 WVO655569 WLS655569 WBW655569 VSA655569 VIE655569 UYI655569 UOM655569 UEQ655569 TUU655569 TKY655569 TBC655569 SRG655569 SHK655569 RXO655569 RNS655569 RDW655569 QUA655569 QKE655569 QAI655569 PQM655569 PGQ655569 OWU655569 OMY655569 ODC655569 NTG655569 NJK655569 MZO655569 MPS655569 MFW655569 LWA655569 LME655569 LCI655569 KSM655569 KIQ655569 JYU655569 JOY655569 JFC655569 IVG655569 ILK655569 IBO655569 HRS655569 HHW655569 GYA655569 GOE655569 GEI655569 FUM655569 FKQ655569 FAU655569 EQY655569 EHC655569 DXG655569 DNK655569 DDO655569 CTS655569 CJW655569 CAA655569 BQE655569 BGI655569 AWM655569 AMQ655569 ACU655569 SY655569 JC655569 UOM852205 WVO590033 WLS590033 WBW590033 VSA590033 VIE590033 UYI590033 UOM590033 UEQ590033 TUU590033 TKY590033 TBC590033 SRG590033 SHK590033 RXO590033 RNS590033 RDW590033 QUA590033 QKE590033 QAI590033 PQM590033 PGQ590033 OWU590033 OMY590033 ODC590033 NTG590033 NJK590033 MZO590033 MPS590033 MFW590033 LWA590033 LME590033 LCI590033 KSM590033 KIQ590033 JYU590033 JOY590033 JFC590033 IVG590033 ILK590033 IBO590033 HRS590033 HHW590033 GYA590033 GOE590033 GEI590033 FUM590033 FKQ590033 FAU590033 EQY590033 EHC590033 DXG590033 DNK590033 DDO590033 CTS590033 CJW590033 CAA590033 BQE590033 BGI590033 AWM590033 AMQ590033 ACU590033 SY590033 JC590033 UEQ852205 WVO524497 WLS524497 WBW524497 VSA524497 VIE524497 UYI524497 UOM524497 UEQ524497 TUU524497 TKY524497 TBC524497 SRG524497 SHK524497 RXO524497 RNS524497 RDW524497 QUA524497 QKE524497 QAI524497 PQM524497 PGQ524497 OWU524497 OMY524497 ODC524497 NTG524497 NJK524497 MZO524497 MPS524497 MFW524497 LWA524497 LME524497 LCI524497 KSM524497 KIQ524497 JYU524497 JOY524497 JFC524497 IVG524497 ILK524497 IBO524497 HRS524497 HHW524497 GYA524497 GOE524497 GEI524497 FUM524497 FKQ524497 FAU524497 EQY524497 EHC524497 DXG524497 DNK524497 DDO524497 CTS524497 CJW524497 CAA524497 BQE524497 BGI524497 AWM524497 AMQ524497 ACU524497 SY524497 JC524497 TUU852205 WVO458961 WLS458961 WBW458961 VSA458961 VIE458961 UYI458961 UOM458961 UEQ458961 TUU458961 TKY458961 TBC458961 SRG458961 SHK458961 RXO458961 RNS458961 RDW458961 QUA458961 QKE458961 QAI458961 PQM458961 PGQ458961 OWU458961 OMY458961 ODC458961 NTG458961 NJK458961 MZO458961 MPS458961 MFW458961 LWA458961 LME458961 LCI458961 KSM458961 KIQ458961 JYU458961 JOY458961 JFC458961 IVG458961 ILK458961 IBO458961 HRS458961 HHW458961 GYA458961 GOE458961 GEI458961 FUM458961 FKQ458961 FAU458961 EQY458961 EHC458961 DXG458961 DNK458961 DDO458961 CTS458961 CJW458961 CAA458961 BQE458961 BGI458961 AWM458961 AMQ458961 ACU458961 SY458961 JC458961 TKY852205 WVO393425 WLS393425 WBW393425 VSA393425 VIE393425 UYI393425 UOM393425 UEQ393425 TUU393425 TKY393425 TBC393425 SRG393425 SHK393425 RXO393425 RNS393425 RDW393425 QUA393425 QKE393425 QAI393425 PQM393425 PGQ393425 OWU393425 OMY393425 ODC393425 NTG393425 NJK393425 MZO393425 MPS393425 MFW393425 LWA393425 LME393425 LCI393425 KSM393425 KIQ393425 JYU393425 JOY393425 JFC393425 IVG393425 ILK393425 IBO393425 HRS393425 HHW393425 GYA393425 GOE393425 GEI393425 FUM393425 FKQ393425 FAU393425 EQY393425 EHC393425 DXG393425 DNK393425 DDO393425 CTS393425 CJW393425 CAA393425 BQE393425 BGI393425 AWM393425 AMQ393425 ACU393425 SY393425 JC393425 TBC852205 WVO327889 WLS327889 WBW327889 VSA327889 VIE327889 UYI327889 UOM327889 UEQ327889 TUU327889 TKY327889 TBC327889 SRG327889 SHK327889 RXO327889 RNS327889 RDW327889 QUA327889 QKE327889 QAI327889 PQM327889 PGQ327889 OWU327889 OMY327889 ODC327889 NTG327889 NJK327889 MZO327889 MPS327889 MFW327889 LWA327889 LME327889 LCI327889 KSM327889 KIQ327889 JYU327889 JOY327889 JFC327889 IVG327889 ILK327889 IBO327889 HRS327889 HHW327889 GYA327889 GOE327889 GEI327889 FUM327889 FKQ327889 FAU327889 EQY327889 EHC327889 DXG327889 DNK327889 DDO327889 CTS327889 CJW327889 CAA327889 BQE327889 BGI327889 AWM327889 AMQ327889 ACU327889 SY327889 JC327889 SRG852205 WVO262353 WLS262353 WBW262353 VSA262353 VIE262353 UYI262353 UOM262353 UEQ262353 TUU262353 TKY262353 TBC262353 SRG262353 SHK262353 RXO262353 RNS262353 RDW262353 QUA262353 QKE262353 QAI262353 PQM262353 PGQ262353 OWU262353 OMY262353 ODC262353 NTG262353 NJK262353 MZO262353 MPS262353 MFW262353 LWA262353 LME262353 LCI262353 KSM262353 KIQ262353 JYU262353 JOY262353 JFC262353 IVG262353 ILK262353 IBO262353 HRS262353 HHW262353 GYA262353 GOE262353 GEI262353 FUM262353 FKQ262353 FAU262353 EQY262353 EHC262353 DXG262353 DNK262353 DDO262353 CTS262353 CJW262353 CAA262353 BQE262353 BGI262353 AWM262353 AMQ262353 ACU262353 SY262353 JC262353 SHK852205 WVO196817 WLS196817 WBW196817 VSA196817 VIE196817 UYI196817 UOM196817 UEQ196817 TUU196817 TKY196817 TBC196817 SRG196817 SHK196817 RXO196817 RNS196817 RDW196817 QUA196817 QKE196817 QAI196817 PQM196817 PGQ196817 OWU196817 OMY196817 ODC196817 NTG196817 NJK196817 MZO196817 MPS196817 MFW196817 LWA196817 LME196817 LCI196817 KSM196817 KIQ196817 JYU196817 JOY196817 JFC196817 IVG196817 ILK196817 IBO196817 HRS196817 HHW196817 GYA196817 GOE196817 GEI196817 FUM196817 FKQ196817 FAU196817 EQY196817 EHC196817 DXG196817 DNK196817 DDO196817 CTS196817 CJW196817 CAA196817 BQE196817 BGI196817 AWM196817 AMQ196817 ACU196817 SY196817 JC196817 RXO852205 WVO131281 WLS131281 WBW131281 VSA131281 VIE131281 UYI131281 UOM131281 UEQ131281 TUU131281 TKY131281 TBC131281 SRG131281 SHK131281 RXO131281 RNS131281 RDW131281 QUA131281 QKE131281 QAI131281 PQM131281 PGQ131281 OWU131281 OMY131281 ODC131281 NTG131281 NJK131281 MZO131281 MPS131281 MFW131281 LWA131281 LME131281 LCI131281 KSM131281 KIQ131281 JYU131281 JOY131281 JFC131281 IVG131281 ILK131281 IBO131281 HRS131281 HHW131281 GYA131281 GOE131281 GEI131281 FUM131281 FKQ131281 FAU131281 EQY131281 EHC131281 DXG131281 DNK131281 DDO131281 CTS131281 CJW131281 CAA131281 BQE131281 BGI131281 AWM131281 AMQ131281 ACU131281 SY131281 JC131281 RNS852205 WVO65745 WLS65745 WBW65745 VSA65745 VIE65745 UYI65745 UOM65745 UEQ65745 TUU65745 TKY65745 TBC65745 SRG65745 SHK65745 RXO65745 RNS65745 RDW65745 QUA65745 QKE65745 QAI65745 PQM65745 PGQ65745 OWU65745 OMY65745 ODC65745 NTG65745 NJK65745 MZO65745 MPS65745 MFW65745 LWA65745 LME65745 LCI65745 KSM65745 KIQ65745 JYU65745 JOY65745 JFC65745 IVG65745 ILK65745 IBO65745 HRS65745 HHW65745 GYA65745 GOE65745 GEI65745 FUM65745 FKQ65745 FAU65745 EQY65745 EHC65745 DXG65745 DNK65745 DDO65745 CTS65745 CJW65745 CAA65745 BQE65745 BGI65745 AWM65745 AMQ65745 ACU65745 SY65745 JC65745 RDW852205 JC147 WVO154 WLS154 WBW154 VSA154 VIE154 UYI154 UOM154 UEQ154 TUU154 TKY154 TBC154 SRG154 SHK154 RXO154 RNS154 RDW154 QUA154 QKE154 QAI154 PQM154 PGQ154 OWU154 OMY154 ODC154 NTG154 NJK154 MZO154 MPS154 MFW154 LWA154 LME154 LCI154 KSM154 KIQ154 JYU154 JOY154 JFC154 IVG154 ILK154 IBO154 HRS154 HHW154 GYA154 GOE154 GEI154 FUM154 FKQ154 FAU154 EQY154 EHC154 DXG154 DNK154 DDO154 CTS154 CJW154 CAA154 BQE154 BGI154 AWM154 AMQ154 ACU154 SY154 QUA852205 WVO983229 WLS983229 WBW983229 VSA983229 VIE983229 UYI983229 UOM983229 UEQ983229 TUU983229 TKY983229 TBC983229 SRG983229 SHK983229 RXO983229 RNS983229 RDW983229 QUA983229 QKE983229 QAI983229 PQM983229 PGQ983229 OWU983229 OMY983229 ODC983229 NTG983229 NJK983229 MZO983229 MPS983229 MFW983229 LWA983229 LME983229 LCI983229 KSM983229 KIQ983229 JYU983229 JOY983229 JFC983229 IVG983229 ILK983229 IBO983229 HRS983229 HHW983229 GYA983229 GOE983229 GEI983229 FUM983229 FKQ983229 FAU983229 EQY983229 EHC983229 DXG983229 DNK983229 DDO983229 CTS983229 CJW983229 CAA983229 BQE983229 BGI983229 AWM983229 AMQ983229 ACU983229 SY983229 JC983229 QKE852205 WVO917693 WLS917693 WBW917693 VSA917693 VIE917693 UYI917693 UOM917693 UEQ917693 TUU917693 TKY917693 TBC917693 SRG917693 SHK917693 RXO917693 RNS917693 RDW917693 QUA917693 QKE917693 QAI917693 PQM917693 PGQ917693 OWU917693 OMY917693 ODC917693 NTG917693 NJK917693 MZO917693 MPS917693 MFW917693 LWA917693 LME917693 LCI917693 KSM917693 KIQ917693 JYU917693 JOY917693 JFC917693 IVG917693 ILK917693 IBO917693 HRS917693 HHW917693 GYA917693 GOE917693 GEI917693 FUM917693 FKQ917693 FAU917693 EQY917693 EHC917693 DXG917693 DNK917693 DDO917693 CTS917693 CJW917693 CAA917693 BQE917693 BGI917693 AWM917693 AMQ917693 ACU917693 SY917693 JC917693 QAI852205 WVO852157 WLS852157 WBW852157 VSA852157 VIE852157 UYI852157 UOM852157 UEQ852157 TUU852157 TKY852157 TBC852157 SRG852157 SHK852157 RXO852157 RNS852157 RDW852157 QUA852157 QKE852157 QAI852157 PQM852157 PGQ852157 OWU852157 OMY852157 ODC852157 NTG852157 NJK852157 MZO852157 MPS852157 MFW852157 LWA852157 LME852157 LCI852157 KSM852157 KIQ852157 JYU852157 JOY852157 JFC852157 IVG852157 ILK852157 IBO852157 HRS852157 HHW852157 GYA852157 GOE852157 GEI852157 FUM852157 FKQ852157 FAU852157 EQY852157 EHC852157 DXG852157 DNK852157 DDO852157 CTS852157 CJW852157 CAA852157 BQE852157 BGI852157 AWM852157 AMQ852157 ACU852157 SY852157 JC852157 PQM852205 WVO786621 WLS786621 WBW786621 VSA786621 VIE786621 UYI786621 UOM786621 UEQ786621 TUU786621 TKY786621 TBC786621 SRG786621 SHK786621 RXO786621 RNS786621 RDW786621 QUA786621 QKE786621 QAI786621 PQM786621 PGQ786621 OWU786621 OMY786621 ODC786621 NTG786621 NJK786621 MZO786621 MPS786621 MFW786621 LWA786621 LME786621 LCI786621 KSM786621 KIQ786621 JYU786621 JOY786621 JFC786621 IVG786621 ILK786621 IBO786621 HRS786621 HHW786621 GYA786621 GOE786621 GEI786621 FUM786621 FKQ786621 FAU786621 EQY786621 EHC786621 DXG786621 DNK786621 DDO786621 CTS786621 CJW786621 CAA786621 BQE786621 BGI786621 AWM786621 AMQ786621 ACU786621 SY786621 JC786621 PGQ852205 WVO721085 WLS721085 WBW721085 VSA721085 VIE721085 UYI721085 UOM721085 UEQ721085 TUU721085 TKY721085 TBC721085 SRG721085 SHK721085 RXO721085 RNS721085 RDW721085 QUA721085 QKE721085 QAI721085 PQM721085 PGQ721085 OWU721085 OMY721085 ODC721085 NTG721085 NJK721085 MZO721085 MPS721085 MFW721085 LWA721085 LME721085 LCI721085 KSM721085 KIQ721085 JYU721085 JOY721085 JFC721085 IVG721085 ILK721085 IBO721085 HRS721085 HHW721085 GYA721085 GOE721085 GEI721085 FUM721085 FKQ721085 FAU721085 EQY721085 EHC721085 DXG721085 DNK721085 DDO721085 CTS721085 CJW721085 CAA721085 BQE721085 BGI721085 AWM721085 AMQ721085 ACU721085 SY721085 JC721085 OWU852205 WVO655549 WLS655549 WBW655549 VSA655549 VIE655549 UYI655549 UOM655549 UEQ655549 TUU655549 TKY655549 TBC655549 SRG655549 SHK655549 RXO655549 RNS655549 RDW655549 QUA655549 QKE655549 QAI655549 PQM655549 PGQ655549 OWU655549 OMY655549 ODC655549 NTG655549 NJK655549 MZO655549 MPS655549 MFW655549 LWA655549 LME655549 LCI655549 KSM655549 KIQ655549 JYU655549 JOY655549 JFC655549 IVG655549 ILK655549 IBO655549 HRS655549 HHW655549 GYA655549 GOE655549 GEI655549 FUM655549 FKQ655549 FAU655549 EQY655549 EHC655549 DXG655549 DNK655549 DDO655549 CTS655549 CJW655549 CAA655549 BQE655549 BGI655549 AWM655549 AMQ655549 ACU655549 SY655549 JC655549 OMY852205 WVO590013 WLS590013 WBW590013 VSA590013 VIE590013 UYI590013 UOM590013 UEQ590013 TUU590013 TKY590013 TBC590013 SRG590013 SHK590013 RXO590013 RNS590013 RDW590013 QUA590013 QKE590013 QAI590013 PQM590013 PGQ590013 OWU590013 OMY590013 ODC590013 NTG590013 NJK590013 MZO590013 MPS590013 MFW590013 LWA590013 LME590013 LCI590013 KSM590013 KIQ590013 JYU590013 JOY590013 JFC590013 IVG590013 ILK590013 IBO590013 HRS590013 HHW590013 GYA590013 GOE590013 GEI590013 FUM590013 FKQ590013 FAU590013 EQY590013 EHC590013 DXG590013 DNK590013 DDO590013 CTS590013 CJW590013 CAA590013 BQE590013 BGI590013 AWM590013 AMQ590013 ACU590013 SY590013 JC590013 ODC852205 WVO524477 WLS524477 WBW524477 VSA524477 VIE524477 UYI524477 UOM524477 UEQ524477 TUU524477 TKY524477 TBC524477 SRG524477 SHK524477 RXO524477 RNS524477 RDW524477 QUA524477 QKE524477 QAI524477 PQM524477 PGQ524477 OWU524477 OMY524477 ODC524477 NTG524477 NJK524477 MZO524477 MPS524477 MFW524477 LWA524477 LME524477 LCI524477 KSM524477 KIQ524477 JYU524477 JOY524477 JFC524477 IVG524477 ILK524477 IBO524477 HRS524477 HHW524477 GYA524477 GOE524477 GEI524477 FUM524477 FKQ524477 FAU524477 EQY524477 EHC524477 DXG524477 DNK524477 DDO524477 CTS524477 CJW524477 CAA524477 BQE524477 BGI524477 AWM524477 AMQ524477 ACU524477 SY524477 JC524477 NTG852205 WVO458941 WLS458941 WBW458941 VSA458941 VIE458941 UYI458941 UOM458941 UEQ458941 TUU458941 TKY458941 TBC458941 SRG458941 SHK458941 RXO458941 RNS458941 RDW458941 QUA458941 QKE458941 QAI458941 PQM458941 PGQ458941 OWU458941 OMY458941 ODC458941 NTG458941 NJK458941 MZO458941 MPS458941 MFW458941 LWA458941 LME458941 LCI458941 KSM458941 KIQ458941 JYU458941 JOY458941 JFC458941 IVG458941 ILK458941 IBO458941 HRS458941 HHW458941 GYA458941 GOE458941 GEI458941 FUM458941 FKQ458941 FAU458941 EQY458941 EHC458941 DXG458941 DNK458941 DDO458941 CTS458941 CJW458941 CAA458941 BQE458941 BGI458941 AWM458941 AMQ458941 ACU458941 SY458941 JC458941 NJK852205 WVO393405 WLS393405 WBW393405 VSA393405 VIE393405 UYI393405 UOM393405 UEQ393405 TUU393405 TKY393405 TBC393405 SRG393405 SHK393405 RXO393405 RNS393405 RDW393405 QUA393405 QKE393405 QAI393405 PQM393405 PGQ393405 OWU393405 OMY393405 ODC393405 NTG393405 NJK393405 MZO393405 MPS393405 MFW393405 LWA393405 LME393405 LCI393405 KSM393405 KIQ393405 JYU393405 JOY393405 JFC393405 IVG393405 ILK393405 IBO393405 HRS393405 HHW393405 GYA393405 GOE393405 GEI393405 FUM393405 FKQ393405 FAU393405 EQY393405 EHC393405 DXG393405 DNK393405 DDO393405 CTS393405 CJW393405 CAA393405 BQE393405 BGI393405 AWM393405 AMQ393405 ACU393405 SY393405 JC393405 MZO852205 WVO327869 WLS327869 WBW327869 VSA327869 VIE327869 UYI327869 UOM327869 UEQ327869 TUU327869 TKY327869 TBC327869 SRG327869 SHK327869 RXO327869 RNS327869 RDW327869 QUA327869 QKE327869 QAI327869 PQM327869 PGQ327869 OWU327869 OMY327869 ODC327869 NTG327869 NJK327869 MZO327869 MPS327869 MFW327869 LWA327869 LME327869 LCI327869 KSM327869 KIQ327869 JYU327869 JOY327869 JFC327869 IVG327869 ILK327869 IBO327869 HRS327869 HHW327869 GYA327869 GOE327869 GEI327869 FUM327869 FKQ327869 FAU327869 EQY327869 EHC327869 DXG327869 DNK327869 DDO327869 CTS327869 CJW327869 CAA327869 BQE327869 BGI327869 AWM327869 AMQ327869 ACU327869 SY327869 JC327869 MPS852205 WVO262333 WLS262333 WBW262333 VSA262333 VIE262333 UYI262333 UOM262333 UEQ262333 TUU262333 TKY262333 TBC262333 SRG262333 SHK262333 RXO262333 RNS262333 RDW262333 QUA262333 QKE262333 QAI262333 PQM262333 PGQ262333 OWU262333 OMY262333 ODC262333 NTG262333 NJK262333 MZO262333 MPS262333 MFW262333 LWA262333 LME262333 LCI262333 KSM262333 KIQ262333 JYU262333 JOY262333 JFC262333 IVG262333 ILK262333 IBO262333 HRS262333 HHW262333 GYA262333 GOE262333 GEI262333 FUM262333 FKQ262333 FAU262333 EQY262333 EHC262333 DXG262333 DNK262333 DDO262333 CTS262333 CJW262333 CAA262333 BQE262333 BGI262333 AWM262333 AMQ262333 ACU262333 SY262333 JC262333 MFW852205 WVO196797 WLS196797 WBW196797 VSA196797 VIE196797 UYI196797 UOM196797 UEQ196797 TUU196797 TKY196797 TBC196797 SRG196797 SHK196797 RXO196797 RNS196797 RDW196797 QUA196797 QKE196797 QAI196797 PQM196797 PGQ196797 OWU196797 OMY196797 ODC196797 NTG196797 NJK196797 MZO196797 MPS196797 MFW196797 LWA196797 LME196797 LCI196797 KSM196797 KIQ196797 JYU196797 JOY196797 JFC196797 IVG196797 ILK196797 IBO196797 HRS196797 HHW196797 GYA196797 GOE196797 GEI196797 FUM196797 FKQ196797 FAU196797 EQY196797 EHC196797 DXG196797 DNK196797 DDO196797 CTS196797 CJW196797 CAA196797 BQE196797 BGI196797 AWM196797 AMQ196797 ACU196797 SY196797 JC196797 LWA852205 WVO131261 WLS131261 WBW131261 VSA131261 VIE131261 UYI131261 UOM131261 UEQ131261 TUU131261 TKY131261 TBC131261 SRG131261 SHK131261 RXO131261 RNS131261 RDW131261 QUA131261 QKE131261 QAI131261 PQM131261 PGQ131261 OWU131261 OMY131261 ODC131261 NTG131261 NJK131261 MZO131261 MPS131261 MFW131261 LWA131261 LME131261 LCI131261 KSM131261 KIQ131261 JYU131261 JOY131261 JFC131261 IVG131261 ILK131261 IBO131261 HRS131261 HHW131261 GYA131261 GOE131261 GEI131261 FUM131261 FKQ131261 FAU131261 EQY131261 EHC131261 DXG131261 DNK131261 DDO131261 CTS131261 CJW131261 CAA131261 BQE131261 BGI131261 AWM131261 AMQ131261 ACU131261 SY131261 JC131261 LME852205 WVO65725 WLS65725 WBW65725 VSA65725 VIE65725 UYI65725 UOM65725 UEQ65725 TUU65725 TKY65725 TBC65725 SRG65725 SHK65725 RXO65725 RNS65725 RDW65725 QUA65725 QKE65725 QAI65725 PQM65725 PGQ65725 OWU65725 OMY65725 ODC65725 NTG65725 NJK65725 MZO65725 MPS65725 MFW65725 LWA65725 LME65725 LCI65725 KSM65725 KIQ65725 JYU65725 JOY65725 JFC65725 IVG65725 ILK65725 IBO65725 HRS65725 HHW65725 GYA65725 GOE65725 GEI65725 FUM65725 FKQ65725 FAU65725 EQY65725 EHC65725 DXG65725 DNK65725 DDO65725 CTS65725 CJW65725 CAA65725 BQE65725 BGI65725 AWM65725 AMQ65725 ACU65725 SY65725 JC65725 LCI852205 JC78 WVO89 WLS89 WBW89 VSA89 VIE89 UYI89 UOM89 UEQ89 TUU89 TKY89 TBC89 SRG89 SHK89 RXO89 RNS89 RDW89 QUA89 QKE89 QAI89 PQM89 PGQ89 OWU89 OMY89 ODC89 NTG89 NJK89 MZO89 MPS89 MFW89 LWA89 LME89 LCI89 KSM89 KIQ89 JYU89 JOY89 JFC89 IVG89 ILK89 IBO89 HRS89 HHW89 GYA89 GOE89 GEI89 FUM89 FKQ89 FAU89 EQY89 EHC89 DXG89 DNK89 DDO89 CTS89 CJW89 CAA89 BQE89 BGI89 AWM89 AMQ89 ACU89 SY89 KSM852205 WVO983232 WLS983232 WBW983232 VSA983232 VIE983232 UYI983232 UOM983232 UEQ983232 TUU983232 TKY983232 TBC983232 SRG983232 SHK983232 RXO983232 RNS983232 RDW983232 QUA983232 QKE983232 QAI983232 PQM983232 PGQ983232 OWU983232 OMY983232 ODC983232 NTG983232 NJK983232 MZO983232 MPS983232 MFW983232 LWA983232 LME983232 LCI983232 KSM983232 KIQ983232 JYU983232 JOY983232 JFC983232 IVG983232 ILK983232 IBO983232 HRS983232 HHW983232 GYA983232 GOE983232 GEI983232 FUM983232 FKQ983232 FAU983232 EQY983232 EHC983232 DXG983232 DNK983232 DDO983232 CTS983232 CJW983232 CAA983232 BQE983232 BGI983232 AWM983232 AMQ983232 ACU983232 SY983232 JC983232 KIQ852205 WVO917696 WLS917696 WBW917696 VSA917696 VIE917696 UYI917696 UOM917696 UEQ917696 TUU917696 TKY917696 TBC917696 SRG917696 SHK917696 RXO917696 RNS917696 RDW917696 QUA917696 QKE917696 QAI917696 PQM917696 PGQ917696 OWU917696 OMY917696 ODC917696 NTG917696 NJK917696 MZO917696 MPS917696 MFW917696 LWA917696 LME917696 LCI917696 KSM917696 KIQ917696 JYU917696 JOY917696 JFC917696 IVG917696 ILK917696 IBO917696 HRS917696 HHW917696 GYA917696 GOE917696 GEI917696 FUM917696 FKQ917696 FAU917696 EQY917696 EHC917696 DXG917696 DNK917696 DDO917696 CTS917696 CJW917696 CAA917696 BQE917696 BGI917696 AWM917696 AMQ917696 ACU917696 SY917696 JC917696 JYU852205 WVO852160 WLS852160 WBW852160 VSA852160 VIE852160 UYI852160 UOM852160 UEQ852160 TUU852160 TKY852160 TBC852160 SRG852160 SHK852160 RXO852160 RNS852160 RDW852160 QUA852160 QKE852160 QAI852160 PQM852160 PGQ852160 OWU852160 OMY852160 ODC852160 NTG852160 NJK852160 MZO852160 MPS852160 MFW852160 LWA852160 LME852160 LCI852160 KSM852160 KIQ852160 JYU852160 JOY852160 JFC852160 IVG852160 ILK852160 IBO852160 HRS852160 HHW852160 GYA852160 GOE852160 GEI852160 FUM852160 FKQ852160 FAU852160 EQY852160 EHC852160 DXG852160 DNK852160 DDO852160 CTS852160 CJW852160 CAA852160 BQE852160 BGI852160 AWM852160 AMQ852160 ACU852160 SY852160 JC852160 JOY852205 WVO786624 WLS786624 WBW786624 VSA786624 VIE786624 UYI786624 UOM786624 UEQ786624 TUU786624 TKY786624 TBC786624 SRG786624 SHK786624 RXO786624 RNS786624 RDW786624 QUA786624 QKE786624 QAI786624 PQM786624 PGQ786624 OWU786624 OMY786624 ODC786624 NTG786624 NJK786624 MZO786624 MPS786624 MFW786624 LWA786624 LME786624 LCI786624 KSM786624 KIQ786624 JYU786624 JOY786624 JFC786624 IVG786624 ILK786624 IBO786624 HRS786624 HHW786624 GYA786624 GOE786624 GEI786624 FUM786624 FKQ786624 FAU786624 EQY786624 EHC786624 DXG786624 DNK786624 DDO786624 CTS786624 CJW786624 CAA786624 BQE786624 BGI786624 AWM786624 AMQ786624 ACU786624 SY786624 JC786624 JFC852205 WVO721088 WLS721088 WBW721088 VSA721088 VIE721088 UYI721088 UOM721088 UEQ721088 TUU721088 TKY721088 TBC721088 SRG721088 SHK721088 RXO721088 RNS721088 RDW721088 QUA721088 QKE721088 QAI721088 PQM721088 PGQ721088 OWU721088 OMY721088 ODC721088 NTG721088 NJK721088 MZO721088 MPS721088 MFW721088 LWA721088 LME721088 LCI721088 KSM721088 KIQ721088 JYU721088 JOY721088 JFC721088 IVG721088 ILK721088 IBO721088 HRS721088 HHW721088 GYA721088 GOE721088 GEI721088 FUM721088 FKQ721088 FAU721088 EQY721088 EHC721088 DXG721088 DNK721088 DDO721088 CTS721088 CJW721088 CAA721088 BQE721088 BGI721088 AWM721088 AMQ721088 ACU721088 SY721088 JC721088 IVG852205 WVO655552 WLS655552 WBW655552 VSA655552 VIE655552 UYI655552 UOM655552 UEQ655552 TUU655552 TKY655552 TBC655552 SRG655552 SHK655552 RXO655552 RNS655552 RDW655552 QUA655552 QKE655552 QAI655552 PQM655552 PGQ655552 OWU655552 OMY655552 ODC655552 NTG655552 NJK655552 MZO655552 MPS655552 MFW655552 LWA655552 LME655552 LCI655552 KSM655552 KIQ655552 JYU655552 JOY655552 JFC655552 IVG655552 ILK655552 IBO655552 HRS655552 HHW655552 GYA655552 GOE655552 GEI655552 FUM655552 FKQ655552 FAU655552 EQY655552 EHC655552 DXG655552 DNK655552 DDO655552 CTS655552 CJW655552 CAA655552 BQE655552 BGI655552 AWM655552 AMQ655552 ACU655552 SY655552 JC655552 ILK852205 WVO590016 WLS590016 WBW590016 VSA590016 VIE590016 UYI590016 UOM590016 UEQ590016 TUU590016 TKY590016 TBC590016 SRG590016 SHK590016 RXO590016 RNS590016 RDW590016 QUA590016 QKE590016 QAI590016 PQM590016 PGQ590016 OWU590016 OMY590016 ODC590016 NTG590016 NJK590016 MZO590016 MPS590016 MFW590016 LWA590016 LME590016 LCI590016 KSM590016 KIQ590016 JYU590016 JOY590016 JFC590016 IVG590016 ILK590016 IBO590016 HRS590016 HHW590016 GYA590016 GOE590016 GEI590016 FUM590016 FKQ590016 FAU590016 EQY590016 EHC590016 DXG590016 DNK590016 DDO590016 CTS590016 CJW590016 CAA590016 BQE590016 BGI590016 AWM590016 AMQ590016 ACU590016 SY590016 JC590016 IBO852205 WVO524480 WLS524480 WBW524480 VSA524480 VIE524480 UYI524480 UOM524480 UEQ524480 TUU524480 TKY524480 TBC524480 SRG524480 SHK524480 RXO524480 RNS524480 RDW524480 QUA524480 QKE524480 QAI524480 PQM524480 PGQ524480 OWU524480 OMY524480 ODC524480 NTG524480 NJK524480 MZO524480 MPS524480 MFW524480 LWA524480 LME524480 LCI524480 KSM524480 KIQ524480 JYU524480 JOY524480 JFC524480 IVG524480 ILK524480 IBO524480 HRS524480 HHW524480 GYA524480 GOE524480 GEI524480 FUM524480 FKQ524480 FAU524480 EQY524480 EHC524480 DXG524480 DNK524480 DDO524480 CTS524480 CJW524480 CAA524480 BQE524480 BGI524480 AWM524480 AMQ524480 ACU524480 SY524480 JC524480 HRS852205 WVO458944 WLS458944 WBW458944 VSA458944 VIE458944 UYI458944 UOM458944 UEQ458944 TUU458944 TKY458944 TBC458944 SRG458944 SHK458944 RXO458944 RNS458944 RDW458944 QUA458944 QKE458944 QAI458944 PQM458944 PGQ458944 OWU458944 OMY458944 ODC458944 NTG458944 NJK458944 MZO458944 MPS458944 MFW458944 LWA458944 LME458944 LCI458944 KSM458944 KIQ458944 JYU458944 JOY458944 JFC458944 IVG458944 ILK458944 IBO458944 HRS458944 HHW458944 GYA458944 GOE458944 GEI458944 FUM458944 FKQ458944 FAU458944 EQY458944 EHC458944 DXG458944 DNK458944 DDO458944 CTS458944 CJW458944 CAA458944 BQE458944 BGI458944 AWM458944 AMQ458944 ACU458944 SY458944 JC458944 HHW852205 WVO393408 WLS393408 WBW393408 VSA393408 VIE393408 UYI393408 UOM393408 UEQ393408 TUU393408 TKY393408 TBC393408 SRG393408 SHK393408 RXO393408 RNS393408 RDW393408 QUA393408 QKE393408 QAI393408 PQM393408 PGQ393408 OWU393408 OMY393408 ODC393408 NTG393408 NJK393408 MZO393408 MPS393408 MFW393408 LWA393408 LME393408 LCI393408 KSM393408 KIQ393408 JYU393408 JOY393408 JFC393408 IVG393408 ILK393408 IBO393408 HRS393408 HHW393408 GYA393408 GOE393408 GEI393408 FUM393408 FKQ393408 FAU393408 EQY393408 EHC393408 DXG393408 DNK393408 DDO393408 CTS393408 CJW393408 CAA393408 BQE393408 BGI393408 AWM393408 AMQ393408 ACU393408 SY393408 JC393408 GYA852205 WVO327872 WLS327872 WBW327872 VSA327872 VIE327872 UYI327872 UOM327872 UEQ327872 TUU327872 TKY327872 TBC327872 SRG327872 SHK327872 RXO327872 RNS327872 RDW327872 QUA327872 QKE327872 QAI327872 PQM327872 PGQ327872 OWU327872 OMY327872 ODC327872 NTG327872 NJK327872 MZO327872 MPS327872 MFW327872 LWA327872 LME327872 LCI327872 KSM327872 KIQ327872 JYU327872 JOY327872 JFC327872 IVG327872 ILK327872 IBO327872 HRS327872 HHW327872 GYA327872 GOE327872 GEI327872 FUM327872 FKQ327872 FAU327872 EQY327872 EHC327872 DXG327872 DNK327872 DDO327872 CTS327872 CJW327872 CAA327872 BQE327872 BGI327872 AWM327872 AMQ327872 ACU327872 SY327872 JC327872 GOE852205 WVO262336 WLS262336 WBW262336 VSA262336 VIE262336 UYI262336 UOM262336 UEQ262336 TUU262336 TKY262336 TBC262336 SRG262336 SHK262336 RXO262336 RNS262336 RDW262336 QUA262336 QKE262336 QAI262336 PQM262336 PGQ262336 OWU262336 OMY262336 ODC262336 NTG262336 NJK262336 MZO262336 MPS262336 MFW262336 LWA262336 LME262336 LCI262336 KSM262336 KIQ262336 JYU262336 JOY262336 JFC262336 IVG262336 ILK262336 IBO262336 HRS262336 HHW262336 GYA262336 GOE262336 GEI262336 FUM262336 FKQ262336 FAU262336 EQY262336 EHC262336 DXG262336 DNK262336 DDO262336 CTS262336 CJW262336 CAA262336 BQE262336 BGI262336 AWM262336 AMQ262336 ACU262336 SY262336 JC262336 GEI852205 WVO196800 WLS196800 WBW196800 VSA196800 VIE196800 UYI196800 UOM196800 UEQ196800 TUU196800 TKY196800 TBC196800 SRG196800 SHK196800 RXO196800 RNS196800 RDW196800 QUA196800 QKE196800 QAI196800 PQM196800 PGQ196800 OWU196800 OMY196800 ODC196800 NTG196800 NJK196800 MZO196800 MPS196800 MFW196800 LWA196800 LME196800 LCI196800 KSM196800 KIQ196800 JYU196800 JOY196800 JFC196800 IVG196800 ILK196800 IBO196800 HRS196800 HHW196800 GYA196800 GOE196800 GEI196800 FUM196800 FKQ196800 FAU196800 EQY196800 EHC196800 DXG196800 DNK196800 DDO196800 CTS196800 CJW196800 CAA196800 BQE196800 BGI196800 AWM196800 AMQ196800 ACU196800 SY196800 JC196800 FUM852205 WVO131264 WLS131264 WBW131264 VSA131264 VIE131264 UYI131264 UOM131264 UEQ131264 TUU131264 TKY131264 TBC131264 SRG131264 SHK131264 RXO131264 RNS131264 RDW131264 QUA131264 QKE131264 QAI131264 PQM131264 PGQ131264 OWU131264 OMY131264 ODC131264 NTG131264 NJK131264 MZO131264 MPS131264 MFW131264 LWA131264 LME131264 LCI131264 KSM131264 KIQ131264 JYU131264 JOY131264 JFC131264 IVG131264 ILK131264 IBO131264 HRS131264 HHW131264 GYA131264 GOE131264 GEI131264 FUM131264 FKQ131264 FAU131264 EQY131264 EHC131264 DXG131264 DNK131264 DDO131264 CTS131264 CJW131264 CAA131264 BQE131264 BGI131264 AWM131264 AMQ131264 ACU131264 SY131264 JC131264 FKQ852205 WVO65728 WLS65728 WBW65728 VSA65728 VIE65728 UYI65728 UOM65728 UEQ65728 TUU65728 TKY65728 TBC65728 SRG65728 SHK65728 RXO65728 RNS65728 RDW65728 QUA65728 QKE65728 QAI65728 PQM65728 PGQ65728 OWU65728 OMY65728 ODC65728 NTG65728 NJK65728 MZO65728 MPS65728 MFW65728 LWA65728 LME65728 LCI65728 KSM65728 KIQ65728 JYU65728 JOY65728 JFC65728 IVG65728 ILK65728 IBO65728 HRS65728 HHW65728 GYA65728 GOE65728 GEI65728 FUM65728 FKQ65728 FAU65728 EQY65728 EHC65728 DXG65728 DNK65728 DDO65728 CTS65728 CJW65728 CAA65728 BQE65728 BGI65728 AWM65728 AMQ65728 ACU65728 SY65728 JC65728 FAU852205 JC89 WVO100 WLS100 WBW100 VSA100 VIE100 UYI100 UOM100 UEQ100 TUU100 TKY100 TBC100 SRG100 SHK100 RXO100 RNS100 RDW100 QUA100 QKE100 QAI100 PQM100 PGQ100 OWU100 OMY100 ODC100 NTG100 NJK100 MZO100 MPS100 MFW100 LWA100 LME100 LCI100 KSM100 KIQ100 JYU100 JOY100 JFC100 IVG100 ILK100 IBO100 HRS100 HHW100 GYA100 GOE100 GEI100 FUM100 FKQ100 FAU100 EQY100 EHC100 DXG100 DNK100 DDO100 CTS100 CJW100 CAA100 BQE100 BGI100 AWM100 AMQ100 ACU100 SY100 EQY852205 WVO983236 WLS983236 WBW983236 VSA983236 VIE983236 UYI983236 UOM983236 UEQ983236 TUU983236 TKY983236 TBC983236 SRG983236 SHK983236 RXO983236 RNS983236 RDW983236 QUA983236 QKE983236 QAI983236 PQM983236 PGQ983236 OWU983236 OMY983236 ODC983236 NTG983236 NJK983236 MZO983236 MPS983236 MFW983236 LWA983236 LME983236 LCI983236 KSM983236 KIQ983236 JYU983236 JOY983236 JFC983236 IVG983236 ILK983236 IBO983236 HRS983236 HHW983236 GYA983236 GOE983236 GEI983236 FUM983236 FKQ983236 FAU983236 EQY983236 EHC983236 DXG983236 DNK983236 DDO983236 CTS983236 CJW983236 CAA983236 BQE983236 BGI983236 AWM983236 AMQ983236 ACU983236 SY983236 JC983236 EHC852205 WVO917700 WLS917700 WBW917700 VSA917700 VIE917700 UYI917700 UOM917700 UEQ917700 TUU917700 TKY917700 TBC917700 SRG917700 SHK917700 RXO917700 RNS917700 RDW917700 QUA917700 QKE917700 QAI917700 PQM917700 PGQ917700 OWU917700 OMY917700 ODC917700 NTG917700 NJK917700 MZO917700 MPS917700 MFW917700 LWA917700 LME917700 LCI917700 KSM917700 KIQ917700 JYU917700 JOY917700 JFC917700 IVG917700 ILK917700 IBO917700 HRS917700 HHW917700 GYA917700 GOE917700 GEI917700 FUM917700 FKQ917700 FAU917700 EQY917700 EHC917700 DXG917700 DNK917700 DDO917700 CTS917700 CJW917700 CAA917700 BQE917700 BGI917700 AWM917700 AMQ917700 ACU917700 SY917700 JC917700 DXG852205 WVO852164 WLS852164 WBW852164 VSA852164 VIE852164 UYI852164 UOM852164 UEQ852164 TUU852164 TKY852164 TBC852164 SRG852164 SHK852164 RXO852164 RNS852164 RDW852164 QUA852164 QKE852164 QAI852164 PQM852164 PGQ852164 OWU852164 OMY852164 ODC852164 NTG852164 NJK852164 MZO852164 MPS852164 MFW852164 LWA852164 LME852164 LCI852164 KSM852164 KIQ852164 JYU852164 JOY852164 JFC852164 IVG852164 ILK852164 IBO852164 HRS852164 HHW852164 GYA852164 GOE852164 GEI852164 FUM852164 FKQ852164 FAU852164 EQY852164 EHC852164 DXG852164 DNK852164 DDO852164 CTS852164 CJW852164 CAA852164 BQE852164 BGI852164 AWM852164 AMQ852164 ACU852164 SY852164 JC852164 DNK852205 WVO786628 WLS786628 WBW786628 VSA786628 VIE786628 UYI786628 UOM786628 UEQ786628 TUU786628 TKY786628 TBC786628 SRG786628 SHK786628 RXO786628 RNS786628 RDW786628 QUA786628 QKE786628 QAI786628 PQM786628 PGQ786628 OWU786628 OMY786628 ODC786628 NTG786628 NJK786628 MZO786628 MPS786628 MFW786628 LWA786628 LME786628 LCI786628 KSM786628 KIQ786628 JYU786628 JOY786628 JFC786628 IVG786628 ILK786628 IBO786628 HRS786628 HHW786628 GYA786628 GOE786628 GEI786628 FUM786628 FKQ786628 FAU786628 EQY786628 EHC786628 DXG786628 DNK786628 DDO786628 CTS786628 CJW786628 CAA786628 BQE786628 BGI786628 AWM786628 AMQ786628 ACU786628 SY786628 JC786628 DDO852205 WVO721092 WLS721092 WBW721092 VSA721092 VIE721092 UYI721092 UOM721092 UEQ721092 TUU721092 TKY721092 TBC721092 SRG721092 SHK721092 RXO721092 RNS721092 RDW721092 QUA721092 QKE721092 QAI721092 PQM721092 PGQ721092 OWU721092 OMY721092 ODC721092 NTG721092 NJK721092 MZO721092 MPS721092 MFW721092 LWA721092 LME721092 LCI721092 KSM721092 KIQ721092 JYU721092 JOY721092 JFC721092 IVG721092 ILK721092 IBO721092 HRS721092 HHW721092 GYA721092 GOE721092 GEI721092 FUM721092 FKQ721092 FAU721092 EQY721092 EHC721092 DXG721092 DNK721092 DDO721092 CTS721092 CJW721092 CAA721092 BQE721092 BGI721092 AWM721092 AMQ721092 ACU721092 SY721092 JC721092 CTS852205 WVO655556 WLS655556 WBW655556 VSA655556 VIE655556 UYI655556 UOM655556 UEQ655556 TUU655556 TKY655556 TBC655556 SRG655556 SHK655556 RXO655556 RNS655556 RDW655556 QUA655556 QKE655556 QAI655556 PQM655556 PGQ655556 OWU655556 OMY655556 ODC655556 NTG655556 NJK655556 MZO655556 MPS655556 MFW655556 LWA655556 LME655556 LCI655556 KSM655556 KIQ655556 JYU655556 JOY655556 JFC655556 IVG655556 ILK655556 IBO655556 HRS655556 HHW655556 GYA655556 GOE655556 GEI655556 FUM655556 FKQ655556 FAU655556 EQY655556 EHC655556 DXG655556 DNK655556 DDO655556 CTS655556 CJW655556 CAA655556 BQE655556 BGI655556 AWM655556 AMQ655556 ACU655556 SY655556 JC655556 CJW852205 WVO590020 WLS590020 WBW590020 VSA590020 VIE590020 UYI590020 UOM590020 UEQ590020 TUU590020 TKY590020 TBC590020 SRG590020 SHK590020 RXO590020 RNS590020 RDW590020 QUA590020 QKE590020 QAI590020 PQM590020 PGQ590020 OWU590020 OMY590020 ODC590020 NTG590020 NJK590020 MZO590020 MPS590020 MFW590020 LWA590020 LME590020 LCI590020 KSM590020 KIQ590020 JYU590020 JOY590020 JFC590020 IVG590020 ILK590020 IBO590020 HRS590020 HHW590020 GYA590020 GOE590020 GEI590020 FUM590020 FKQ590020 FAU590020 EQY590020 EHC590020 DXG590020 DNK590020 DDO590020 CTS590020 CJW590020 CAA590020 BQE590020 BGI590020 AWM590020 AMQ590020 ACU590020 SY590020 JC590020 CAA852205 WVO524484 WLS524484 WBW524484 VSA524484 VIE524484 UYI524484 UOM524484 UEQ524484 TUU524484 TKY524484 TBC524484 SRG524484 SHK524484 RXO524484 RNS524484 RDW524484 QUA524484 QKE524484 QAI524484 PQM524484 PGQ524484 OWU524484 OMY524484 ODC524484 NTG524484 NJK524484 MZO524484 MPS524484 MFW524484 LWA524484 LME524484 LCI524484 KSM524484 KIQ524484 JYU524484 JOY524484 JFC524484 IVG524484 ILK524484 IBO524484 HRS524484 HHW524484 GYA524484 GOE524484 GEI524484 FUM524484 FKQ524484 FAU524484 EQY524484 EHC524484 DXG524484 DNK524484 DDO524484 CTS524484 CJW524484 CAA524484 BQE524484 BGI524484 AWM524484 AMQ524484 ACU524484 SY524484 JC524484 BQE852205 WVO458948 WLS458948 WBW458948 VSA458948 VIE458948 UYI458948 UOM458948 UEQ458948 TUU458948 TKY458948 TBC458948 SRG458948 SHK458948 RXO458948 RNS458948 RDW458948 QUA458948 QKE458948 QAI458948 PQM458948 PGQ458948 OWU458948 OMY458948 ODC458948 NTG458948 NJK458948 MZO458948 MPS458948 MFW458948 LWA458948 LME458948 LCI458948 KSM458948 KIQ458948 JYU458948 JOY458948 JFC458948 IVG458948 ILK458948 IBO458948 HRS458948 HHW458948 GYA458948 GOE458948 GEI458948 FUM458948 FKQ458948 FAU458948 EQY458948 EHC458948 DXG458948 DNK458948 DDO458948 CTS458948 CJW458948 CAA458948 BQE458948 BGI458948 AWM458948 AMQ458948 ACU458948 SY458948 JC458948 BGI852205 WVO393412 WLS393412 WBW393412 VSA393412 VIE393412 UYI393412 UOM393412 UEQ393412 TUU393412 TKY393412 TBC393412 SRG393412 SHK393412 RXO393412 RNS393412 RDW393412 QUA393412 QKE393412 QAI393412 PQM393412 PGQ393412 OWU393412 OMY393412 ODC393412 NTG393412 NJK393412 MZO393412 MPS393412 MFW393412 LWA393412 LME393412 LCI393412 KSM393412 KIQ393412 JYU393412 JOY393412 JFC393412 IVG393412 ILK393412 IBO393412 HRS393412 HHW393412 GYA393412 GOE393412 GEI393412 FUM393412 FKQ393412 FAU393412 EQY393412 EHC393412 DXG393412 DNK393412 DDO393412 CTS393412 CJW393412 CAA393412 BQE393412 BGI393412 AWM393412 AMQ393412 ACU393412 SY393412 JC393412 AWM852205 WVO327876 WLS327876 WBW327876 VSA327876 VIE327876 UYI327876 UOM327876 UEQ327876 TUU327876 TKY327876 TBC327876 SRG327876 SHK327876 RXO327876 RNS327876 RDW327876 QUA327876 QKE327876 QAI327876 PQM327876 PGQ327876 OWU327876 OMY327876 ODC327876 NTG327876 NJK327876 MZO327876 MPS327876 MFW327876 LWA327876 LME327876 LCI327876 KSM327876 KIQ327876 JYU327876 JOY327876 JFC327876 IVG327876 ILK327876 IBO327876 HRS327876 HHW327876 GYA327876 GOE327876 GEI327876 FUM327876 FKQ327876 FAU327876 EQY327876 EHC327876 DXG327876 DNK327876 DDO327876 CTS327876 CJW327876 CAA327876 BQE327876 BGI327876 AWM327876 AMQ327876 ACU327876 SY327876 JC327876 AMQ852205 WVO262340 WLS262340 WBW262340 VSA262340 VIE262340 UYI262340 UOM262340 UEQ262340 TUU262340 TKY262340 TBC262340 SRG262340 SHK262340 RXO262340 RNS262340 RDW262340 QUA262340 QKE262340 QAI262340 PQM262340 PGQ262340 OWU262340 OMY262340 ODC262340 NTG262340 NJK262340 MZO262340 MPS262340 MFW262340 LWA262340 LME262340 LCI262340 KSM262340 KIQ262340 JYU262340 JOY262340 JFC262340 IVG262340 ILK262340 IBO262340 HRS262340 HHW262340 GYA262340 GOE262340 GEI262340 FUM262340 FKQ262340 FAU262340 EQY262340 EHC262340 DXG262340 DNK262340 DDO262340 CTS262340 CJW262340 CAA262340 BQE262340 BGI262340 AWM262340 AMQ262340 ACU262340 SY262340 JC262340 ACU852205 WVO196804 WLS196804 WBW196804 VSA196804 VIE196804 UYI196804 UOM196804 UEQ196804 TUU196804 TKY196804 TBC196804 SRG196804 SHK196804 RXO196804 RNS196804 RDW196804 QUA196804 QKE196804 QAI196804 PQM196804 PGQ196804 OWU196804 OMY196804 ODC196804 NTG196804 NJK196804 MZO196804 MPS196804 MFW196804 LWA196804 LME196804 LCI196804 KSM196804 KIQ196804 JYU196804 JOY196804 JFC196804 IVG196804 ILK196804 IBO196804 HRS196804 HHW196804 GYA196804 GOE196804 GEI196804 FUM196804 FKQ196804 FAU196804 EQY196804 EHC196804 DXG196804 DNK196804 DDO196804 CTS196804 CJW196804 CAA196804 BQE196804 BGI196804 AWM196804 AMQ196804 ACU196804 SY196804 JC196804 SY852205 WVO131268 WLS131268 WBW131268 VSA131268 VIE131268 UYI131268 UOM131268 UEQ131268 TUU131268 TKY131268 TBC131268 SRG131268 SHK131268 RXO131268 RNS131268 RDW131268 QUA131268 QKE131268 QAI131268 PQM131268 PGQ131268 OWU131268 OMY131268 ODC131268 NTG131268 NJK131268 MZO131268 MPS131268 MFW131268 LWA131268 LME131268 LCI131268 KSM131268 KIQ131268 JYU131268 JOY131268 JFC131268 IVG131268 ILK131268 IBO131268 HRS131268 HHW131268 GYA131268 GOE131268 GEI131268 FUM131268 FKQ131268 FAU131268 EQY131268 EHC131268 DXG131268 DNK131268 DDO131268 CTS131268 CJW131268 CAA131268 BQE131268 BGI131268 AWM131268 AMQ131268 ACU131268 SY131268 JC131268 JC852205 WVO65732 WLS65732 WBW65732 VSA65732 VIE65732 UYI65732 UOM65732 UEQ65732 TUU65732 TKY65732 TBC65732 SRG65732 SHK65732 RXO65732 RNS65732 RDW65732 QUA65732 QKE65732 QAI65732 PQM65732 PGQ65732 OWU65732 OMY65732 ODC65732 NTG65732 NJK65732 MZO65732 MPS65732 MFW65732 LWA65732 LME65732 LCI65732 KSM65732 KIQ65732 JYU65732 JOY65732 JFC65732 IVG65732 ILK65732 IBO65732 HRS65732 HHW65732 GYA65732 GOE65732 GEI65732 FUM65732 FKQ65732 FAU65732 EQY65732 EHC65732 DXG65732 DNK65732 DDO65732 CTS65732 CJW65732 CAA65732 BQE65732 BGI65732 AWM65732 AMQ65732 ACU65732 SY65732 JC65732 VSA983277 JC100 WVO112 WLS112 WBW112 VSA112 VIE112 UYI112 UOM112 UEQ112 TUU112 TKY112 TBC112 SRG112 SHK112 RXO112 RNS112 RDW112 QUA112 QKE112 QAI112 PQM112 PGQ112 OWU112 OMY112 ODC112 NTG112 NJK112 MZO112 MPS112 MFW112 LWA112 LME112 LCI112 KSM112 KIQ112 JYU112 JOY112 JFC112 IVG112 ILK112 IBO112 HRS112 HHW112 GYA112 GOE112 GEI112 FUM112 FKQ112 FAU112 EQY112 EHC112 DXG112 DNK112 DDO112 CTS112 CJW112 CAA112 BQE112 BGI112 AWM112 AMQ112 ACU112 SY112 WVO786669 WVO983239 WLS983239 WBW983239 VSA983239 VIE983239 UYI983239 UOM983239 UEQ983239 TUU983239 TKY983239 TBC983239 SRG983239 SHK983239 RXO983239 RNS983239 RDW983239 QUA983239 QKE983239 QAI983239 PQM983239 PGQ983239 OWU983239 OMY983239 ODC983239 NTG983239 NJK983239 MZO983239 MPS983239 MFW983239 LWA983239 LME983239 LCI983239 KSM983239 KIQ983239 JYU983239 JOY983239 JFC983239 IVG983239 ILK983239 IBO983239 HRS983239 HHW983239 GYA983239 GOE983239 GEI983239 FUM983239 FKQ983239 FAU983239 EQY983239 EHC983239 DXG983239 DNK983239 DDO983239 CTS983239 CJW983239 CAA983239 BQE983239 BGI983239 AWM983239 AMQ983239 ACU983239 SY983239 JC983239 WLS786669 WVO917703 WLS917703 WBW917703 VSA917703 VIE917703 UYI917703 UOM917703 UEQ917703 TUU917703 TKY917703 TBC917703 SRG917703 SHK917703 RXO917703 RNS917703 RDW917703 QUA917703 QKE917703 QAI917703 PQM917703 PGQ917703 OWU917703 OMY917703 ODC917703 NTG917703 NJK917703 MZO917703 MPS917703 MFW917703 LWA917703 LME917703 LCI917703 KSM917703 KIQ917703 JYU917703 JOY917703 JFC917703 IVG917703 ILK917703 IBO917703 HRS917703 HHW917703 GYA917703 GOE917703 GEI917703 FUM917703 FKQ917703 FAU917703 EQY917703 EHC917703 DXG917703 DNK917703 DDO917703 CTS917703 CJW917703 CAA917703 BQE917703 BGI917703 AWM917703 AMQ917703 ACU917703 SY917703 JC917703 WBW786669 WVO852167 WLS852167 WBW852167 VSA852167 VIE852167 UYI852167 UOM852167 UEQ852167 TUU852167 TKY852167 TBC852167 SRG852167 SHK852167 RXO852167 RNS852167 RDW852167 QUA852167 QKE852167 QAI852167 PQM852167 PGQ852167 OWU852167 OMY852167 ODC852167 NTG852167 NJK852167 MZO852167 MPS852167 MFW852167 LWA852167 LME852167 LCI852167 KSM852167 KIQ852167 JYU852167 JOY852167 JFC852167 IVG852167 ILK852167 IBO852167 HRS852167 HHW852167 GYA852167 GOE852167 GEI852167 FUM852167 FKQ852167 FAU852167 EQY852167 EHC852167 DXG852167 DNK852167 DDO852167 CTS852167 CJW852167 CAA852167 BQE852167 BGI852167 AWM852167 AMQ852167 ACU852167 SY852167 JC852167 VSA786669 WVO786631 WLS786631 WBW786631 VSA786631 VIE786631 UYI786631 UOM786631 UEQ786631 TUU786631 TKY786631 TBC786631 SRG786631 SHK786631 RXO786631 RNS786631 RDW786631 QUA786631 QKE786631 QAI786631 PQM786631 PGQ786631 OWU786631 OMY786631 ODC786631 NTG786631 NJK786631 MZO786631 MPS786631 MFW786631 LWA786631 LME786631 LCI786631 KSM786631 KIQ786631 JYU786631 JOY786631 JFC786631 IVG786631 ILK786631 IBO786631 HRS786631 HHW786631 GYA786631 GOE786631 GEI786631 FUM786631 FKQ786631 FAU786631 EQY786631 EHC786631 DXG786631 DNK786631 DDO786631 CTS786631 CJW786631 CAA786631 BQE786631 BGI786631 AWM786631 AMQ786631 ACU786631 SY786631 JC786631 VIE786669 WVO721095 WLS721095 WBW721095 VSA721095 VIE721095 UYI721095 UOM721095 UEQ721095 TUU721095 TKY721095 TBC721095 SRG721095 SHK721095 RXO721095 RNS721095 RDW721095 QUA721095 QKE721095 QAI721095 PQM721095 PGQ721095 OWU721095 OMY721095 ODC721095 NTG721095 NJK721095 MZO721095 MPS721095 MFW721095 LWA721095 LME721095 LCI721095 KSM721095 KIQ721095 JYU721095 JOY721095 JFC721095 IVG721095 ILK721095 IBO721095 HRS721095 HHW721095 GYA721095 GOE721095 GEI721095 FUM721095 FKQ721095 FAU721095 EQY721095 EHC721095 DXG721095 DNK721095 DDO721095 CTS721095 CJW721095 CAA721095 BQE721095 BGI721095 AWM721095 AMQ721095 ACU721095 SY721095 JC721095 UYI786669 WVO655559 WLS655559 WBW655559 VSA655559 VIE655559 UYI655559 UOM655559 UEQ655559 TUU655559 TKY655559 TBC655559 SRG655559 SHK655559 RXO655559 RNS655559 RDW655559 QUA655559 QKE655559 QAI655559 PQM655559 PGQ655559 OWU655559 OMY655559 ODC655559 NTG655559 NJK655559 MZO655559 MPS655559 MFW655559 LWA655559 LME655559 LCI655559 KSM655559 KIQ655559 JYU655559 JOY655559 JFC655559 IVG655559 ILK655559 IBO655559 HRS655559 HHW655559 GYA655559 GOE655559 GEI655559 FUM655559 FKQ655559 FAU655559 EQY655559 EHC655559 DXG655559 DNK655559 DDO655559 CTS655559 CJW655559 CAA655559 BQE655559 BGI655559 AWM655559 AMQ655559 ACU655559 SY655559 JC655559 UOM786669 WVO590023 WLS590023 WBW590023 VSA590023 VIE590023 UYI590023 UOM590023 UEQ590023 TUU590023 TKY590023 TBC590023 SRG590023 SHK590023 RXO590023 RNS590023 RDW590023 QUA590023 QKE590023 QAI590023 PQM590023 PGQ590023 OWU590023 OMY590023 ODC590023 NTG590023 NJK590023 MZO590023 MPS590023 MFW590023 LWA590023 LME590023 LCI590023 KSM590023 KIQ590023 JYU590023 JOY590023 JFC590023 IVG590023 ILK590023 IBO590023 HRS590023 HHW590023 GYA590023 GOE590023 GEI590023 FUM590023 FKQ590023 FAU590023 EQY590023 EHC590023 DXG590023 DNK590023 DDO590023 CTS590023 CJW590023 CAA590023 BQE590023 BGI590023 AWM590023 AMQ590023 ACU590023 SY590023 JC590023 UEQ786669 WVO524487 WLS524487 WBW524487 VSA524487 VIE524487 UYI524487 UOM524487 UEQ524487 TUU524487 TKY524487 TBC524487 SRG524487 SHK524487 RXO524487 RNS524487 RDW524487 QUA524487 QKE524487 QAI524487 PQM524487 PGQ524487 OWU524487 OMY524487 ODC524487 NTG524487 NJK524487 MZO524487 MPS524487 MFW524487 LWA524487 LME524487 LCI524487 KSM524487 KIQ524487 JYU524487 JOY524487 JFC524487 IVG524487 ILK524487 IBO524487 HRS524487 HHW524487 GYA524487 GOE524487 GEI524487 FUM524487 FKQ524487 FAU524487 EQY524487 EHC524487 DXG524487 DNK524487 DDO524487 CTS524487 CJW524487 CAA524487 BQE524487 BGI524487 AWM524487 AMQ524487 ACU524487 SY524487 JC524487 TUU786669 WVO458951 WLS458951 WBW458951 VSA458951 VIE458951 UYI458951 UOM458951 UEQ458951 TUU458951 TKY458951 TBC458951 SRG458951 SHK458951 RXO458951 RNS458951 RDW458951 QUA458951 QKE458951 QAI458951 PQM458951 PGQ458951 OWU458951 OMY458951 ODC458951 NTG458951 NJK458951 MZO458951 MPS458951 MFW458951 LWA458951 LME458951 LCI458951 KSM458951 KIQ458951 JYU458951 JOY458951 JFC458951 IVG458951 ILK458951 IBO458951 HRS458951 HHW458951 GYA458951 GOE458951 GEI458951 FUM458951 FKQ458951 FAU458951 EQY458951 EHC458951 DXG458951 DNK458951 DDO458951 CTS458951 CJW458951 CAA458951 BQE458951 BGI458951 AWM458951 AMQ458951 ACU458951 SY458951 JC458951 TKY786669 WVO393415 WLS393415 WBW393415 VSA393415 VIE393415 UYI393415 UOM393415 UEQ393415 TUU393415 TKY393415 TBC393415 SRG393415 SHK393415 RXO393415 RNS393415 RDW393415 QUA393415 QKE393415 QAI393415 PQM393415 PGQ393415 OWU393415 OMY393415 ODC393415 NTG393415 NJK393415 MZO393415 MPS393415 MFW393415 LWA393415 LME393415 LCI393415 KSM393415 KIQ393415 JYU393415 JOY393415 JFC393415 IVG393415 ILK393415 IBO393415 HRS393415 HHW393415 GYA393415 GOE393415 GEI393415 FUM393415 FKQ393415 FAU393415 EQY393415 EHC393415 DXG393415 DNK393415 DDO393415 CTS393415 CJW393415 CAA393415 BQE393415 BGI393415 AWM393415 AMQ393415 ACU393415 SY393415 JC393415 TBC786669 WVO327879 WLS327879 WBW327879 VSA327879 VIE327879 UYI327879 UOM327879 UEQ327879 TUU327879 TKY327879 TBC327879 SRG327879 SHK327879 RXO327879 RNS327879 RDW327879 QUA327879 QKE327879 QAI327879 PQM327879 PGQ327879 OWU327879 OMY327879 ODC327879 NTG327879 NJK327879 MZO327879 MPS327879 MFW327879 LWA327879 LME327879 LCI327879 KSM327879 KIQ327879 JYU327879 JOY327879 JFC327879 IVG327879 ILK327879 IBO327879 HRS327879 HHW327879 GYA327879 GOE327879 GEI327879 FUM327879 FKQ327879 FAU327879 EQY327879 EHC327879 DXG327879 DNK327879 DDO327879 CTS327879 CJW327879 CAA327879 BQE327879 BGI327879 AWM327879 AMQ327879 ACU327879 SY327879 JC327879 SRG786669 WVO262343 WLS262343 WBW262343 VSA262343 VIE262343 UYI262343 UOM262343 UEQ262343 TUU262343 TKY262343 TBC262343 SRG262343 SHK262343 RXO262343 RNS262343 RDW262343 QUA262343 QKE262343 QAI262343 PQM262343 PGQ262343 OWU262343 OMY262343 ODC262343 NTG262343 NJK262343 MZO262343 MPS262343 MFW262343 LWA262343 LME262343 LCI262343 KSM262343 KIQ262343 JYU262343 JOY262343 JFC262343 IVG262343 ILK262343 IBO262343 HRS262343 HHW262343 GYA262343 GOE262343 GEI262343 FUM262343 FKQ262343 FAU262343 EQY262343 EHC262343 DXG262343 DNK262343 DDO262343 CTS262343 CJW262343 CAA262343 BQE262343 BGI262343 AWM262343 AMQ262343 ACU262343 SY262343 JC262343 SHK786669 WVO196807 WLS196807 WBW196807 VSA196807 VIE196807 UYI196807 UOM196807 UEQ196807 TUU196807 TKY196807 TBC196807 SRG196807 SHK196807 RXO196807 RNS196807 RDW196807 QUA196807 QKE196807 QAI196807 PQM196807 PGQ196807 OWU196807 OMY196807 ODC196807 NTG196807 NJK196807 MZO196807 MPS196807 MFW196807 LWA196807 LME196807 LCI196807 KSM196807 KIQ196807 JYU196807 JOY196807 JFC196807 IVG196807 ILK196807 IBO196807 HRS196807 HHW196807 GYA196807 GOE196807 GEI196807 FUM196807 FKQ196807 FAU196807 EQY196807 EHC196807 DXG196807 DNK196807 DDO196807 CTS196807 CJW196807 CAA196807 BQE196807 BGI196807 AWM196807 AMQ196807 ACU196807 SY196807 JC196807 RXO786669 WVO131271 WLS131271 WBW131271 VSA131271 VIE131271 UYI131271 UOM131271 UEQ131271 TUU131271 TKY131271 TBC131271 SRG131271 SHK131271 RXO131271 RNS131271 RDW131271 QUA131271 QKE131271 QAI131271 PQM131271 PGQ131271 OWU131271 OMY131271 ODC131271 NTG131271 NJK131271 MZO131271 MPS131271 MFW131271 LWA131271 LME131271 LCI131271 KSM131271 KIQ131271 JYU131271 JOY131271 JFC131271 IVG131271 ILK131271 IBO131271 HRS131271 HHW131271 GYA131271 GOE131271 GEI131271 FUM131271 FKQ131271 FAU131271 EQY131271 EHC131271 DXG131271 DNK131271 DDO131271 CTS131271 CJW131271 CAA131271 BQE131271 BGI131271 AWM131271 AMQ131271 ACU131271 SY131271 JC131271 RNS786669 WVO65735 WLS65735 WBW65735 VSA65735 VIE65735 UYI65735 UOM65735 UEQ65735 TUU65735 TKY65735 TBC65735 SRG65735 SHK65735 RXO65735 RNS65735 RDW65735 QUA65735 QKE65735 QAI65735 PQM65735 PGQ65735 OWU65735 OMY65735 ODC65735 NTG65735 NJK65735 MZO65735 MPS65735 MFW65735 LWA65735 LME65735 LCI65735 KSM65735 KIQ65735 JYU65735 JOY65735 JFC65735 IVG65735 ILK65735 IBO65735 HRS65735 HHW65735 GYA65735 GOE65735 GEI65735 FUM65735 FKQ65735 FAU65735 EQY65735 EHC65735 DXG65735 DNK65735 DDO65735 CTS65735 CJW65735 CAA65735 BQE65735 BGI65735 AWM65735 AMQ65735 ACU65735 SY65735 JC65735 RDW786669 JC112 WVO123 WLS123 WBW123 VSA123 VIE123 UYI123 UOM123 UEQ123 TUU123 TKY123 TBC123 SRG123 SHK123 RXO123 RNS123 RDW123 QUA123 QKE123 QAI123 PQM123 PGQ123 OWU123 OMY123 ODC123 NTG123 NJK123 MZO123 MPS123 MFW123 LWA123 LME123 LCI123 KSM123 KIQ123 JYU123 JOY123 JFC123 IVG123 ILK123 IBO123 HRS123 HHW123 GYA123 GOE123 GEI123 FUM123 FKQ123 FAU123 EQY123 EHC123 DXG123 DNK123 DDO123 CTS123 CJW123 CAA123 BQE123 BGI123 AWM123 AMQ123 ACU123 SY123 QUA786669 WVO983211 WLS983211 WBW983211 VSA983211 VIE983211 UYI983211 UOM983211 UEQ983211 TUU983211 TKY983211 TBC983211 SRG983211 SHK983211 RXO983211 RNS983211 RDW983211 QUA983211 QKE983211 QAI983211 PQM983211 PGQ983211 OWU983211 OMY983211 ODC983211 NTG983211 NJK983211 MZO983211 MPS983211 MFW983211 LWA983211 LME983211 LCI983211 KSM983211 KIQ983211 JYU983211 JOY983211 JFC983211 IVG983211 ILK983211 IBO983211 HRS983211 HHW983211 GYA983211 GOE983211 GEI983211 FUM983211 FKQ983211 FAU983211 EQY983211 EHC983211 DXG983211 DNK983211 DDO983211 CTS983211 CJW983211 CAA983211 BQE983211 BGI983211 AWM983211 AMQ983211 ACU983211 SY983211 JC983211 QKE786669 WVO917675 WLS917675 WBW917675 VSA917675 VIE917675 UYI917675 UOM917675 UEQ917675 TUU917675 TKY917675 TBC917675 SRG917675 SHK917675 RXO917675 RNS917675 RDW917675 QUA917675 QKE917675 QAI917675 PQM917675 PGQ917675 OWU917675 OMY917675 ODC917675 NTG917675 NJK917675 MZO917675 MPS917675 MFW917675 LWA917675 LME917675 LCI917675 KSM917675 KIQ917675 JYU917675 JOY917675 JFC917675 IVG917675 ILK917675 IBO917675 HRS917675 HHW917675 GYA917675 GOE917675 GEI917675 FUM917675 FKQ917675 FAU917675 EQY917675 EHC917675 DXG917675 DNK917675 DDO917675 CTS917675 CJW917675 CAA917675 BQE917675 BGI917675 AWM917675 AMQ917675 ACU917675 SY917675 JC917675 QAI786669 WVO852139 WLS852139 WBW852139 VSA852139 VIE852139 UYI852139 UOM852139 UEQ852139 TUU852139 TKY852139 TBC852139 SRG852139 SHK852139 RXO852139 RNS852139 RDW852139 QUA852139 QKE852139 QAI852139 PQM852139 PGQ852139 OWU852139 OMY852139 ODC852139 NTG852139 NJK852139 MZO852139 MPS852139 MFW852139 LWA852139 LME852139 LCI852139 KSM852139 KIQ852139 JYU852139 JOY852139 JFC852139 IVG852139 ILK852139 IBO852139 HRS852139 HHW852139 GYA852139 GOE852139 GEI852139 FUM852139 FKQ852139 FAU852139 EQY852139 EHC852139 DXG852139 DNK852139 DDO852139 CTS852139 CJW852139 CAA852139 BQE852139 BGI852139 AWM852139 AMQ852139 ACU852139 SY852139 JC852139 PQM786669 WVO786603 WLS786603 WBW786603 VSA786603 VIE786603 UYI786603 UOM786603 UEQ786603 TUU786603 TKY786603 TBC786603 SRG786603 SHK786603 RXO786603 RNS786603 RDW786603 QUA786603 QKE786603 QAI786603 PQM786603 PGQ786603 OWU786603 OMY786603 ODC786603 NTG786603 NJK786603 MZO786603 MPS786603 MFW786603 LWA786603 LME786603 LCI786603 KSM786603 KIQ786603 JYU786603 JOY786603 JFC786603 IVG786603 ILK786603 IBO786603 HRS786603 HHW786603 GYA786603 GOE786603 GEI786603 FUM786603 FKQ786603 FAU786603 EQY786603 EHC786603 DXG786603 DNK786603 DDO786603 CTS786603 CJW786603 CAA786603 BQE786603 BGI786603 AWM786603 AMQ786603 ACU786603 SY786603 JC786603 PGQ786669 WVO721067 WLS721067 WBW721067 VSA721067 VIE721067 UYI721067 UOM721067 UEQ721067 TUU721067 TKY721067 TBC721067 SRG721067 SHK721067 RXO721067 RNS721067 RDW721067 QUA721067 QKE721067 QAI721067 PQM721067 PGQ721067 OWU721067 OMY721067 ODC721067 NTG721067 NJK721067 MZO721067 MPS721067 MFW721067 LWA721067 LME721067 LCI721067 KSM721067 KIQ721067 JYU721067 JOY721067 JFC721067 IVG721067 ILK721067 IBO721067 HRS721067 HHW721067 GYA721067 GOE721067 GEI721067 FUM721067 FKQ721067 FAU721067 EQY721067 EHC721067 DXG721067 DNK721067 DDO721067 CTS721067 CJW721067 CAA721067 BQE721067 BGI721067 AWM721067 AMQ721067 ACU721067 SY721067 JC721067 OWU786669 WVO655531 WLS655531 WBW655531 VSA655531 VIE655531 UYI655531 UOM655531 UEQ655531 TUU655531 TKY655531 TBC655531 SRG655531 SHK655531 RXO655531 RNS655531 RDW655531 QUA655531 QKE655531 QAI655531 PQM655531 PGQ655531 OWU655531 OMY655531 ODC655531 NTG655531 NJK655531 MZO655531 MPS655531 MFW655531 LWA655531 LME655531 LCI655531 KSM655531 KIQ655531 JYU655531 JOY655531 JFC655531 IVG655531 ILK655531 IBO655531 HRS655531 HHW655531 GYA655531 GOE655531 GEI655531 FUM655531 FKQ655531 FAU655531 EQY655531 EHC655531 DXG655531 DNK655531 DDO655531 CTS655531 CJW655531 CAA655531 BQE655531 BGI655531 AWM655531 AMQ655531 ACU655531 SY655531 JC655531 OMY786669 WVO589995 WLS589995 WBW589995 VSA589995 VIE589995 UYI589995 UOM589995 UEQ589995 TUU589995 TKY589995 TBC589995 SRG589995 SHK589995 RXO589995 RNS589995 RDW589995 QUA589995 QKE589995 QAI589995 PQM589995 PGQ589995 OWU589995 OMY589995 ODC589995 NTG589995 NJK589995 MZO589995 MPS589995 MFW589995 LWA589995 LME589995 LCI589995 KSM589995 KIQ589995 JYU589995 JOY589995 JFC589995 IVG589995 ILK589995 IBO589995 HRS589995 HHW589995 GYA589995 GOE589995 GEI589995 FUM589995 FKQ589995 FAU589995 EQY589995 EHC589995 DXG589995 DNK589995 DDO589995 CTS589995 CJW589995 CAA589995 BQE589995 BGI589995 AWM589995 AMQ589995 ACU589995 SY589995 JC589995 ODC786669 WVO524459 WLS524459 WBW524459 VSA524459 VIE524459 UYI524459 UOM524459 UEQ524459 TUU524459 TKY524459 TBC524459 SRG524459 SHK524459 RXO524459 RNS524459 RDW524459 QUA524459 QKE524459 QAI524459 PQM524459 PGQ524459 OWU524459 OMY524459 ODC524459 NTG524459 NJK524459 MZO524459 MPS524459 MFW524459 LWA524459 LME524459 LCI524459 KSM524459 KIQ524459 JYU524459 JOY524459 JFC524459 IVG524459 ILK524459 IBO524459 HRS524459 HHW524459 GYA524459 GOE524459 GEI524459 FUM524459 FKQ524459 FAU524459 EQY524459 EHC524459 DXG524459 DNK524459 DDO524459 CTS524459 CJW524459 CAA524459 BQE524459 BGI524459 AWM524459 AMQ524459 ACU524459 SY524459 JC524459 NTG786669 WVO458923 WLS458923 WBW458923 VSA458923 VIE458923 UYI458923 UOM458923 UEQ458923 TUU458923 TKY458923 TBC458923 SRG458923 SHK458923 RXO458923 RNS458923 RDW458923 QUA458923 QKE458923 QAI458923 PQM458923 PGQ458923 OWU458923 OMY458923 ODC458923 NTG458923 NJK458923 MZO458923 MPS458923 MFW458923 LWA458923 LME458923 LCI458923 KSM458923 KIQ458923 JYU458923 JOY458923 JFC458923 IVG458923 ILK458923 IBO458923 HRS458923 HHW458923 GYA458923 GOE458923 GEI458923 FUM458923 FKQ458923 FAU458923 EQY458923 EHC458923 DXG458923 DNK458923 DDO458923 CTS458923 CJW458923 CAA458923 BQE458923 BGI458923 AWM458923 AMQ458923 ACU458923 SY458923 JC458923 NJK786669 WVO393387 WLS393387 WBW393387 VSA393387 VIE393387 UYI393387 UOM393387 UEQ393387 TUU393387 TKY393387 TBC393387 SRG393387 SHK393387 RXO393387 RNS393387 RDW393387 QUA393387 QKE393387 QAI393387 PQM393387 PGQ393387 OWU393387 OMY393387 ODC393387 NTG393387 NJK393387 MZO393387 MPS393387 MFW393387 LWA393387 LME393387 LCI393387 KSM393387 KIQ393387 JYU393387 JOY393387 JFC393387 IVG393387 ILK393387 IBO393387 HRS393387 HHW393387 GYA393387 GOE393387 GEI393387 FUM393387 FKQ393387 FAU393387 EQY393387 EHC393387 DXG393387 DNK393387 DDO393387 CTS393387 CJW393387 CAA393387 BQE393387 BGI393387 AWM393387 AMQ393387 ACU393387 SY393387 JC393387 MZO786669 WVO327851 WLS327851 WBW327851 VSA327851 VIE327851 UYI327851 UOM327851 UEQ327851 TUU327851 TKY327851 TBC327851 SRG327851 SHK327851 RXO327851 RNS327851 RDW327851 QUA327851 QKE327851 QAI327851 PQM327851 PGQ327851 OWU327851 OMY327851 ODC327851 NTG327851 NJK327851 MZO327851 MPS327851 MFW327851 LWA327851 LME327851 LCI327851 KSM327851 KIQ327851 JYU327851 JOY327851 JFC327851 IVG327851 ILK327851 IBO327851 HRS327851 HHW327851 GYA327851 GOE327851 GEI327851 FUM327851 FKQ327851 FAU327851 EQY327851 EHC327851 DXG327851 DNK327851 DDO327851 CTS327851 CJW327851 CAA327851 BQE327851 BGI327851 AWM327851 AMQ327851 ACU327851 SY327851 JC327851 MPS786669 WVO262315 WLS262315 WBW262315 VSA262315 VIE262315 UYI262315 UOM262315 UEQ262315 TUU262315 TKY262315 TBC262315 SRG262315 SHK262315 RXO262315 RNS262315 RDW262315 QUA262315 QKE262315 QAI262315 PQM262315 PGQ262315 OWU262315 OMY262315 ODC262315 NTG262315 NJK262315 MZO262315 MPS262315 MFW262315 LWA262315 LME262315 LCI262315 KSM262315 KIQ262315 JYU262315 JOY262315 JFC262315 IVG262315 ILK262315 IBO262315 HRS262315 HHW262315 GYA262315 GOE262315 GEI262315 FUM262315 FKQ262315 FAU262315 EQY262315 EHC262315 DXG262315 DNK262315 DDO262315 CTS262315 CJW262315 CAA262315 BQE262315 BGI262315 AWM262315 AMQ262315 ACU262315 SY262315 JC262315 MFW786669 WVO196779 WLS196779 WBW196779 VSA196779 VIE196779 UYI196779 UOM196779 UEQ196779 TUU196779 TKY196779 TBC196779 SRG196779 SHK196779 RXO196779 RNS196779 RDW196779 QUA196779 QKE196779 QAI196779 PQM196779 PGQ196779 OWU196779 OMY196779 ODC196779 NTG196779 NJK196779 MZO196779 MPS196779 MFW196779 LWA196779 LME196779 LCI196779 KSM196779 KIQ196779 JYU196779 JOY196779 JFC196779 IVG196779 ILK196779 IBO196779 HRS196779 HHW196779 GYA196779 GOE196779 GEI196779 FUM196779 FKQ196779 FAU196779 EQY196779 EHC196779 DXG196779 DNK196779 DDO196779 CTS196779 CJW196779 CAA196779 BQE196779 BGI196779 AWM196779 AMQ196779 ACU196779 SY196779 JC196779 LWA786669 WVO131243 WLS131243 WBW131243 VSA131243 VIE131243 UYI131243 UOM131243 UEQ131243 TUU131243 TKY131243 TBC131243 SRG131243 SHK131243 RXO131243 RNS131243 RDW131243 QUA131243 QKE131243 QAI131243 PQM131243 PGQ131243 OWU131243 OMY131243 ODC131243 NTG131243 NJK131243 MZO131243 MPS131243 MFW131243 LWA131243 LME131243 LCI131243 KSM131243 KIQ131243 JYU131243 JOY131243 JFC131243 IVG131243 ILK131243 IBO131243 HRS131243 HHW131243 GYA131243 GOE131243 GEI131243 FUM131243 FKQ131243 FAU131243 EQY131243 EHC131243 DXG131243 DNK131243 DDO131243 CTS131243 CJW131243 CAA131243 BQE131243 BGI131243 AWM131243 AMQ131243 ACU131243 SY131243 JC131243 LME786669 WVO65707 WLS65707 WBW65707 VSA65707 VIE65707 UYI65707 UOM65707 UEQ65707 TUU65707 TKY65707 TBC65707 SRG65707 SHK65707 RXO65707 RNS65707 RDW65707 QUA65707 QKE65707 QAI65707 PQM65707 PGQ65707 OWU65707 OMY65707 ODC65707 NTG65707 NJK65707 MZO65707 MPS65707 MFW65707 LWA65707 LME65707 LCI65707 KSM65707 KIQ65707 JYU65707 JOY65707 JFC65707 IVG65707 ILK65707 IBO65707 HRS65707 HHW65707 GYA65707 GOE65707 GEI65707 FUM65707 FKQ65707 FAU65707 EQY65707 EHC65707 DXG65707 DNK65707 DDO65707 CTS65707 CJW65707 CAA65707 BQE65707 BGI65707 AWM65707 AMQ65707 ACU65707 SY65707 JC65707 LCI786669 WVO655597 WVO20 WLS20 WBW20 VSA20 VIE20 UYI20 UOM20 UEQ20 TUU20 TKY20 TBC20 SRG20 SHK20 RXO20 RNS20 RDW20 QUA20 QKE20 QAI20 PQM20 PGQ20 OWU20 OMY20 ODC20 NTG20 NJK20 MZO20 MPS20 MFW20 LWA20 LME20 LCI20 KSM20 KIQ20 JYU20 JOY20 JFC20 IVG20 ILK20 IBO20 HRS20 HHW20 GYA20 GOE20 GEI20 FUM20 FKQ20 FAU20 EQY20 EHC20 DXG20 DNK20 DDO20 CTS20 CJW20 CAA20 BQE20 BGI20 AWM20 AMQ20 ACU20 SY20 KSM786669 WVO983214 WLS983214 WBW983214 VSA983214 VIE983214 UYI983214 UOM983214 UEQ983214 TUU983214 TKY983214 TBC983214 SRG983214 SHK983214 RXO983214 RNS983214 RDW983214 QUA983214 QKE983214 QAI983214 PQM983214 PGQ983214 OWU983214 OMY983214 ODC983214 NTG983214 NJK983214 MZO983214 MPS983214 MFW983214 LWA983214 LME983214 LCI983214 KSM983214 KIQ983214 JYU983214 JOY983214 JFC983214 IVG983214 ILK983214 IBO983214 HRS983214 HHW983214 GYA983214 GOE983214 GEI983214 FUM983214 FKQ983214 FAU983214 EQY983214 EHC983214 DXG983214 DNK983214 DDO983214 CTS983214 CJW983214 CAA983214 BQE983214 BGI983214 AWM983214 AMQ983214 ACU983214 SY983214 JC983214 KIQ786669 WVO917678 WLS917678 WBW917678 VSA917678 VIE917678 UYI917678 UOM917678 UEQ917678 TUU917678 TKY917678 TBC917678 SRG917678 SHK917678 RXO917678 RNS917678 RDW917678 QUA917678 QKE917678 QAI917678 PQM917678 PGQ917678 OWU917678 OMY917678 ODC917678 NTG917678 NJK917678 MZO917678 MPS917678 MFW917678 LWA917678 LME917678 LCI917678 KSM917678 KIQ917678 JYU917678 JOY917678 JFC917678 IVG917678 ILK917678 IBO917678 HRS917678 HHW917678 GYA917678 GOE917678 GEI917678 FUM917678 FKQ917678 FAU917678 EQY917678 EHC917678 DXG917678 DNK917678 DDO917678 CTS917678 CJW917678 CAA917678 BQE917678 BGI917678 AWM917678 AMQ917678 ACU917678 SY917678 JC917678 JYU786669 WVO852142 WLS852142 WBW852142 VSA852142 VIE852142 UYI852142 UOM852142 UEQ852142 TUU852142 TKY852142 TBC852142 SRG852142 SHK852142 RXO852142 RNS852142 RDW852142 QUA852142 QKE852142 QAI852142 PQM852142 PGQ852142 OWU852142 OMY852142 ODC852142 NTG852142 NJK852142 MZO852142 MPS852142 MFW852142 LWA852142 LME852142 LCI852142 KSM852142 KIQ852142 JYU852142 JOY852142 JFC852142 IVG852142 ILK852142 IBO852142 HRS852142 HHW852142 GYA852142 GOE852142 GEI852142 FUM852142 FKQ852142 FAU852142 EQY852142 EHC852142 DXG852142 DNK852142 DDO852142 CTS852142 CJW852142 CAA852142 BQE852142 BGI852142 AWM852142 AMQ852142 ACU852142 SY852142 JC852142 JOY786669 WVO786606 WLS786606 WBW786606 VSA786606 VIE786606 UYI786606 UOM786606 UEQ786606 TUU786606 TKY786606 TBC786606 SRG786606 SHK786606 RXO786606 RNS786606 RDW786606 QUA786606 QKE786606 QAI786606 PQM786606 PGQ786606 OWU786606 OMY786606 ODC786606 NTG786606 NJK786606 MZO786606 MPS786606 MFW786606 LWA786606 LME786606 LCI786606 KSM786606 KIQ786606 JYU786606 JOY786606 JFC786606 IVG786606 ILK786606 IBO786606 HRS786606 HHW786606 GYA786606 GOE786606 GEI786606 FUM786606 FKQ786606 FAU786606 EQY786606 EHC786606 DXG786606 DNK786606 DDO786606 CTS786606 CJW786606 CAA786606 BQE786606 BGI786606 AWM786606 AMQ786606 ACU786606 SY786606 JC786606 JFC786669 WVO721070 WLS721070 WBW721070 VSA721070 VIE721070 UYI721070 UOM721070 UEQ721070 TUU721070 TKY721070 TBC721070 SRG721070 SHK721070 RXO721070 RNS721070 RDW721070 QUA721070 QKE721070 QAI721070 PQM721070 PGQ721070 OWU721070 OMY721070 ODC721070 NTG721070 NJK721070 MZO721070 MPS721070 MFW721070 LWA721070 LME721070 LCI721070 KSM721070 KIQ721070 JYU721070 JOY721070 JFC721070 IVG721070 ILK721070 IBO721070 HRS721070 HHW721070 GYA721070 GOE721070 GEI721070 FUM721070 FKQ721070 FAU721070 EQY721070 EHC721070 DXG721070 DNK721070 DDO721070 CTS721070 CJW721070 CAA721070 BQE721070 BGI721070 AWM721070 AMQ721070 ACU721070 SY721070 JC721070 IVG786669 WVO655534 WLS655534 WBW655534 VSA655534 VIE655534 UYI655534 UOM655534 UEQ655534 TUU655534 TKY655534 TBC655534 SRG655534 SHK655534 RXO655534 RNS655534 RDW655534 QUA655534 QKE655534 QAI655534 PQM655534 PGQ655534 OWU655534 OMY655534 ODC655534 NTG655534 NJK655534 MZO655534 MPS655534 MFW655534 LWA655534 LME655534 LCI655534 KSM655534 KIQ655534 JYU655534 JOY655534 JFC655534 IVG655534 ILK655534 IBO655534 HRS655534 HHW655534 GYA655534 GOE655534 GEI655534 FUM655534 FKQ655534 FAU655534 EQY655534 EHC655534 DXG655534 DNK655534 DDO655534 CTS655534 CJW655534 CAA655534 BQE655534 BGI655534 AWM655534 AMQ655534 ACU655534 SY655534 JC655534 ILK786669 WVO589998 WLS589998 WBW589998 VSA589998 VIE589998 UYI589998 UOM589998 UEQ589998 TUU589998 TKY589998 TBC589998 SRG589998 SHK589998 RXO589998 RNS589998 RDW589998 QUA589998 QKE589998 QAI589998 PQM589998 PGQ589998 OWU589998 OMY589998 ODC589998 NTG589998 NJK589998 MZO589998 MPS589998 MFW589998 LWA589998 LME589998 LCI589998 KSM589998 KIQ589998 JYU589998 JOY589998 JFC589998 IVG589998 ILK589998 IBO589998 HRS589998 HHW589998 GYA589998 GOE589998 GEI589998 FUM589998 FKQ589998 FAU589998 EQY589998 EHC589998 DXG589998 DNK589998 DDO589998 CTS589998 CJW589998 CAA589998 BQE589998 BGI589998 AWM589998 AMQ589998 ACU589998 SY589998 JC589998 IBO786669 WVO524462 WLS524462 WBW524462 VSA524462 VIE524462 UYI524462 UOM524462 UEQ524462 TUU524462 TKY524462 TBC524462 SRG524462 SHK524462 RXO524462 RNS524462 RDW524462 QUA524462 QKE524462 QAI524462 PQM524462 PGQ524462 OWU524462 OMY524462 ODC524462 NTG524462 NJK524462 MZO524462 MPS524462 MFW524462 LWA524462 LME524462 LCI524462 KSM524462 KIQ524462 JYU524462 JOY524462 JFC524462 IVG524462 ILK524462 IBO524462 HRS524462 HHW524462 GYA524462 GOE524462 GEI524462 FUM524462 FKQ524462 FAU524462 EQY524462 EHC524462 DXG524462 DNK524462 DDO524462 CTS524462 CJW524462 CAA524462 BQE524462 BGI524462 AWM524462 AMQ524462 ACU524462 SY524462 JC524462 HRS786669 WVO458926 WLS458926 WBW458926 VSA458926 VIE458926 UYI458926 UOM458926 UEQ458926 TUU458926 TKY458926 TBC458926 SRG458926 SHK458926 RXO458926 RNS458926 RDW458926 QUA458926 QKE458926 QAI458926 PQM458926 PGQ458926 OWU458926 OMY458926 ODC458926 NTG458926 NJK458926 MZO458926 MPS458926 MFW458926 LWA458926 LME458926 LCI458926 KSM458926 KIQ458926 JYU458926 JOY458926 JFC458926 IVG458926 ILK458926 IBO458926 HRS458926 HHW458926 GYA458926 GOE458926 GEI458926 FUM458926 FKQ458926 FAU458926 EQY458926 EHC458926 DXG458926 DNK458926 DDO458926 CTS458926 CJW458926 CAA458926 BQE458926 BGI458926 AWM458926 AMQ458926 ACU458926 SY458926 JC458926 HHW786669 WVO393390 WLS393390 WBW393390 VSA393390 VIE393390 UYI393390 UOM393390 UEQ393390 TUU393390 TKY393390 TBC393390 SRG393390 SHK393390 RXO393390 RNS393390 RDW393390 QUA393390 QKE393390 QAI393390 PQM393390 PGQ393390 OWU393390 OMY393390 ODC393390 NTG393390 NJK393390 MZO393390 MPS393390 MFW393390 LWA393390 LME393390 LCI393390 KSM393390 KIQ393390 JYU393390 JOY393390 JFC393390 IVG393390 ILK393390 IBO393390 HRS393390 HHW393390 GYA393390 GOE393390 GEI393390 FUM393390 FKQ393390 FAU393390 EQY393390 EHC393390 DXG393390 DNK393390 DDO393390 CTS393390 CJW393390 CAA393390 BQE393390 BGI393390 AWM393390 AMQ393390 ACU393390 SY393390 JC393390 GYA786669 WVO327854 WLS327854 WBW327854 VSA327854 VIE327854 UYI327854 UOM327854 UEQ327854 TUU327854 TKY327854 TBC327854 SRG327854 SHK327854 RXO327854 RNS327854 RDW327854 QUA327854 QKE327854 QAI327854 PQM327854 PGQ327854 OWU327854 OMY327854 ODC327854 NTG327854 NJK327854 MZO327854 MPS327854 MFW327854 LWA327854 LME327854 LCI327854 KSM327854 KIQ327854 JYU327854 JOY327854 JFC327854 IVG327854 ILK327854 IBO327854 HRS327854 HHW327854 GYA327854 GOE327854 GEI327854 FUM327854 FKQ327854 FAU327854 EQY327854 EHC327854 DXG327854 DNK327854 DDO327854 CTS327854 CJW327854 CAA327854 BQE327854 BGI327854 AWM327854 AMQ327854 ACU327854 SY327854 JC327854 GOE786669 WVO262318 WLS262318 WBW262318 VSA262318 VIE262318 UYI262318 UOM262318 UEQ262318 TUU262318 TKY262318 TBC262318 SRG262318 SHK262318 RXO262318 RNS262318 RDW262318 QUA262318 QKE262318 QAI262318 PQM262318 PGQ262318 OWU262318 OMY262318 ODC262318 NTG262318 NJK262318 MZO262318 MPS262318 MFW262318 LWA262318 LME262318 LCI262318 KSM262318 KIQ262318 JYU262318 JOY262318 JFC262318 IVG262318 ILK262318 IBO262318 HRS262318 HHW262318 GYA262318 GOE262318 GEI262318 FUM262318 FKQ262318 FAU262318 EQY262318 EHC262318 DXG262318 DNK262318 DDO262318 CTS262318 CJW262318 CAA262318 BQE262318 BGI262318 AWM262318 AMQ262318 ACU262318 SY262318 JC262318 GEI786669 WVO196782 WLS196782 WBW196782 VSA196782 VIE196782 UYI196782 UOM196782 UEQ196782 TUU196782 TKY196782 TBC196782 SRG196782 SHK196782 RXO196782 RNS196782 RDW196782 QUA196782 QKE196782 QAI196782 PQM196782 PGQ196782 OWU196782 OMY196782 ODC196782 NTG196782 NJK196782 MZO196782 MPS196782 MFW196782 LWA196782 LME196782 LCI196782 KSM196782 KIQ196782 JYU196782 JOY196782 JFC196782 IVG196782 ILK196782 IBO196782 HRS196782 HHW196782 GYA196782 GOE196782 GEI196782 FUM196782 FKQ196782 FAU196782 EQY196782 EHC196782 DXG196782 DNK196782 DDO196782 CTS196782 CJW196782 CAA196782 BQE196782 BGI196782 AWM196782 AMQ196782 ACU196782 SY196782 JC196782 FUM786669 WVO131246 WLS131246 WBW131246 VSA131246 VIE131246 UYI131246 UOM131246 UEQ131246 TUU131246 TKY131246 TBC131246 SRG131246 SHK131246 RXO131246 RNS131246 RDW131246 QUA131246 QKE131246 QAI131246 PQM131246 PGQ131246 OWU131246 OMY131246 ODC131246 NTG131246 NJK131246 MZO131246 MPS131246 MFW131246 LWA131246 LME131246 LCI131246 KSM131246 KIQ131246 JYU131246 JOY131246 JFC131246 IVG131246 ILK131246 IBO131246 HRS131246 HHW131246 GYA131246 GOE131246 GEI131246 FUM131246 FKQ131246 FAU131246 EQY131246 EHC131246 DXG131246 DNK131246 DDO131246 CTS131246 CJW131246 CAA131246 BQE131246 BGI131246 AWM131246 AMQ131246 ACU131246 SY131246 JC131246 FKQ786669 WVO65710 WLS65710 WBW65710 VSA65710 VIE65710 UYI65710 UOM65710 UEQ65710 TUU65710 TKY65710 TBC65710 SRG65710 SHK65710 RXO65710 RNS65710 RDW65710 QUA65710 QKE65710 QAI65710 PQM65710 PGQ65710 OWU65710 OMY65710 ODC65710 NTG65710 NJK65710 MZO65710 MPS65710 MFW65710 LWA65710 LME65710 LCI65710 KSM65710 KIQ65710 JYU65710 JOY65710 JFC65710 IVG65710 ILK65710 IBO65710 HRS65710 HHW65710 GYA65710 GOE65710 GEI65710 FUM65710 FKQ65710 FAU65710 EQY65710 EHC65710 DXG65710 DNK65710 DDO65710 CTS65710 CJW65710 CAA65710 BQE65710 BGI65710 AWM65710 AMQ65710 ACU65710 SY65710 JC65710 FAU786669 JC20 WVO32 WLS32 WBW32 VSA32 VIE32 UYI32 UOM32 UEQ32 TUU32 TKY32 TBC32 SRG32 SHK32 RXO32 RNS32 RDW32 QUA32 QKE32 QAI32 PQM32 PGQ32 OWU32 OMY32 ODC32 NTG32 NJK32 MZO32 MPS32 MFW32 LWA32 LME32 LCI32 KSM32 KIQ32 JYU32 JOY32 JFC32 IVG32 ILK32 IBO32 HRS32 HHW32 GYA32 GOE32 GEI32 FUM32 FKQ32 FAU32 EQY32 EHC32 DXG32 DNK32 DDO32 CTS32 CJW32 CAA32 BQE32 BGI32 AWM32 AMQ32 ACU32 SY32 EQY786669 WVO983217 WLS983217 WBW983217 VSA983217 VIE983217 UYI983217 UOM983217 UEQ983217 TUU983217 TKY983217 TBC983217 SRG983217 SHK983217 RXO983217 RNS983217 RDW983217 QUA983217 QKE983217 QAI983217 PQM983217 PGQ983217 OWU983217 OMY983217 ODC983217 NTG983217 NJK983217 MZO983217 MPS983217 MFW983217 LWA983217 LME983217 LCI983217 KSM983217 KIQ983217 JYU983217 JOY983217 JFC983217 IVG983217 ILK983217 IBO983217 HRS983217 HHW983217 GYA983217 GOE983217 GEI983217 FUM983217 FKQ983217 FAU983217 EQY983217 EHC983217 DXG983217 DNK983217 DDO983217 CTS983217 CJW983217 CAA983217 BQE983217 BGI983217 AWM983217 AMQ983217 ACU983217 SY983217 JC983217 EHC786669 WVO917681 WLS917681 WBW917681 VSA917681 VIE917681 UYI917681 UOM917681 UEQ917681 TUU917681 TKY917681 TBC917681 SRG917681 SHK917681 RXO917681 RNS917681 RDW917681 QUA917681 QKE917681 QAI917681 PQM917681 PGQ917681 OWU917681 OMY917681 ODC917681 NTG917681 NJK917681 MZO917681 MPS917681 MFW917681 LWA917681 LME917681 LCI917681 KSM917681 KIQ917681 JYU917681 JOY917681 JFC917681 IVG917681 ILK917681 IBO917681 HRS917681 HHW917681 GYA917681 GOE917681 GEI917681 FUM917681 FKQ917681 FAU917681 EQY917681 EHC917681 DXG917681 DNK917681 DDO917681 CTS917681 CJW917681 CAA917681 BQE917681 BGI917681 AWM917681 AMQ917681 ACU917681 SY917681 JC917681 DXG786669 WVO852145 WLS852145 WBW852145 VSA852145 VIE852145 UYI852145 UOM852145 UEQ852145 TUU852145 TKY852145 TBC852145 SRG852145 SHK852145 RXO852145 RNS852145 RDW852145 QUA852145 QKE852145 QAI852145 PQM852145 PGQ852145 OWU852145 OMY852145 ODC852145 NTG852145 NJK852145 MZO852145 MPS852145 MFW852145 LWA852145 LME852145 LCI852145 KSM852145 KIQ852145 JYU852145 JOY852145 JFC852145 IVG852145 ILK852145 IBO852145 HRS852145 HHW852145 GYA852145 GOE852145 GEI852145 FUM852145 FKQ852145 FAU852145 EQY852145 EHC852145 DXG852145 DNK852145 DDO852145 CTS852145 CJW852145 CAA852145 BQE852145 BGI852145 AWM852145 AMQ852145 ACU852145 SY852145 JC852145 DNK786669 WVO786609 WLS786609 WBW786609 VSA786609 VIE786609 UYI786609 UOM786609 UEQ786609 TUU786609 TKY786609 TBC786609 SRG786609 SHK786609 RXO786609 RNS786609 RDW786609 QUA786609 QKE786609 QAI786609 PQM786609 PGQ786609 OWU786609 OMY786609 ODC786609 NTG786609 NJK786609 MZO786609 MPS786609 MFW786609 LWA786609 LME786609 LCI786609 KSM786609 KIQ786609 JYU786609 JOY786609 JFC786609 IVG786609 ILK786609 IBO786609 HRS786609 HHW786609 GYA786609 GOE786609 GEI786609 FUM786609 FKQ786609 FAU786609 EQY786609 EHC786609 DXG786609 DNK786609 DDO786609 CTS786609 CJW786609 CAA786609 BQE786609 BGI786609 AWM786609 AMQ786609 ACU786609 SY786609 JC786609 DDO786669 WVO721073 WLS721073 WBW721073 VSA721073 VIE721073 UYI721073 UOM721073 UEQ721073 TUU721073 TKY721073 TBC721073 SRG721073 SHK721073 RXO721073 RNS721073 RDW721073 QUA721073 QKE721073 QAI721073 PQM721073 PGQ721073 OWU721073 OMY721073 ODC721073 NTG721073 NJK721073 MZO721073 MPS721073 MFW721073 LWA721073 LME721073 LCI721073 KSM721073 KIQ721073 JYU721073 JOY721073 JFC721073 IVG721073 ILK721073 IBO721073 HRS721073 HHW721073 GYA721073 GOE721073 GEI721073 FUM721073 FKQ721073 FAU721073 EQY721073 EHC721073 DXG721073 DNK721073 DDO721073 CTS721073 CJW721073 CAA721073 BQE721073 BGI721073 AWM721073 AMQ721073 ACU721073 SY721073 JC721073 CTS786669 WVO655537 WLS655537 WBW655537 VSA655537 VIE655537 UYI655537 UOM655537 UEQ655537 TUU655537 TKY655537 TBC655537 SRG655537 SHK655537 RXO655537 RNS655537 RDW655537 QUA655537 QKE655537 QAI655537 PQM655537 PGQ655537 OWU655537 OMY655537 ODC655537 NTG655537 NJK655537 MZO655537 MPS655537 MFW655537 LWA655537 LME655537 LCI655537 KSM655537 KIQ655537 JYU655537 JOY655537 JFC655537 IVG655537 ILK655537 IBO655537 HRS655537 HHW655537 GYA655537 GOE655537 GEI655537 FUM655537 FKQ655537 FAU655537 EQY655537 EHC655537 DXG655537 DNK655537 DDO655537 CTS655537 CJW655537 CAA655537 BQE655537 BGI655537 AWM655537 AMQ655537 ACU655537 SY655537 JC655537 CJW786669 WVO590001 WLS590001 WBW590001 VSA590001 VIE590001 UYI590001 UOM590001 UEQ590001 TUU590001 TKY590001 TBC590001 SRG590001 SHK590001 RXO590001 RNS590001 RDW590001 QUA590001 QKE590001 QAI590001 PQM590001 PGQ590001 OWU590001 OMY590001 ODC590001 NTG590001 NJK590001 MZO590001 MPS590001 MFW590001 LWA590001 LME590001 LCI590001 KSM590001 KIQ590001 JYU590001 JOY590001 JFC590001 IVG590001 ILK590001 IBO590001 HRS590001 HHW590001 GYA590001 GOE590001 GEI590001 FUM590001 FKQ590001 FAU590001 EQY590001 EHC590001 DXG590001 DNK590001 DDO590001 CTS590001 CJW590001 CAA590001 BQE590001 BGI590001 AWM590001 AMQ590001 ACU590001 SY590001 JC590001 CAA786669 WVO524465 WLS524465 WBW524465 VSA524465 VIE524465 UYI524465 UOM524465 UEQ524465 TUU524465 TKY524465 TBC524465 SRG524465 SHK524465 RXO524465 RNS524465 RDW524465 QUA524465 QKE524465 QAI524465 PQM524465 PGQ524465 OWU524465 OMY524465 ODC524465 NTG524465 NJK524465 MZO524465 MPS524465 MFW524465 LWA524465 LME524465 LCI524465 KSM524465 KIQ524465 JYU524465 JOY524465 JFC524465 IVG524465 ILK524465 IBO524465 HRS524465 HHW524465 GYA524465 GOE524465 GEI524465 FUM524465 FKQ524465 FAU524465 EQY524465 EHC524465 DXG524465 DNK524465 DDO524465 CTS524465 CJW524465 CAA524465 BQE524465 BGI524465 AWM524465 AMQ524465 ACU524465 SY524465 JC524465 BQE786669 WVO458929 WLS458929 WBW458929 VSA458929 VIE458929 UYI458929 UOM458929 UEQ458929 TUU458929 TKY458929 TBC458929 SRG458929 SHK458929 RXO458929 RNS458929 RDW458929 QUA458929 QKE458929 QAI458929 PQM458929 PGQ458929 OWU458929 OMY458929 ODC458929 NTG458929 NJK458929 MZO458929 MPS458929 MFW458929 LWA458929 LME458929 LCI458929 KSM458929 KIQ458929 JYU458929 JOY458929 JFC458929 IVG458929 ILK458929 IBO458929 HRS458929 HHW458929 GYA458929 GOE458929 GEI458929 FUM458929 FKQ458929 FAU458929 EQY458929 EHC458929 DXG458929 DNK458929 DDO458929 CTS458929 CJW458929 CAA458929 BQE458929 BGI458929 AWM458929 AMQ458929 ACU458929 SY458929 JC458929 BGI786669 WVO393393 WLS393393 WBW393393 VSA393393 VIE393393 UYI393393 UOM393393 UEQ393393 TUU393393 TKY393393 TBC393393 SRG393393 SHK393393 RXO393393 RNS393393 RDW393393 QUA393393 QKE393393 QAI393393 PQM393393 PGQ393393 OWU393393 OMY393393 ODC393393 NTG393393 NJK393393 MZO393393 MPS393393 MFW393393 LWA393393 LME393393 LCI393393 KSM393393 KIQ393393 JYU393393 JOY393393 JFC393393 IVG393393 ILK393393 IBO393393 HRS393393 HHW393393 GYA393393 GOE393393 GEI393393 FUM393393 FKQ393393 FAU393393 EQY393393 EHC393393 DXG393393 DNK393393 DDO393393 CTS393393 CJW393393 CAA393393 BQE393393 BGI393393 AWM393393 AMQ393393 ACU393393 SY393393 JC393393 AWM786669 WVO327857 WLS327857 WBW327857 VSA327857 VIE327857 UYI327857 UOM327857 UEQ327857 TUU327857 TKY327857 TBC327857 SRG327857 SHK327857 RXO327857 RNS327857 RDW327857 QUA327857 QKE327857 QAI327857 PQM327857 PGQ327857 OWU327857 OMY327857 ODC327857 NTG327857 NJK327857 MZO327857 MPS327857 MFW327857 LWA327857 LME327857 LCI327857 KSM327857 KIQ327857 JYU327857 JOY327857 JFC327857 IVG327857 ILK327857 IBO327857 HRS327857 HHW327857 GYA327857 GOE327857 GEI327857 FUM327857 FKQ327857 FAU327857 EQY327857 EHC327857 DXG327857 DNK327857 DDO327857 CTS327857 CJW327857 CAA327857 BQE327857 BGI327857 AWM327857 AMQ327857 ACU327857 SY327857 JC327857 AMQ786669 WVO262321 WLS262321 WBW262321 VSA262321 VIE262321 UYI262321 UOM262321 UEQ262321 TUU262321 TKY262321 TBC262321 SRG262321 SHK262321 RXO262321 RNS262321 RDW262321 QUA262321 QKE262321 QAI262321 PQM262321 PGQ262321 OWU262321 OMY262321 ODC262321 NTG262321 NJK262321 MZO262321 MPS262321 MFW262321 LWA262321 LME262321 LCI262321 KSM262321 KIQ262321 JYU262321 JOY262321 JFC262321 IVG262321 ILK262321 IBO262321 HRS262321 HHW262321 GYA262321 GOE262321 GEI262321 FUM262321 FKQ262321 FAU262321 EQY262321 EHC262321 DXG262321 DNK262321 DDO262321 CTS262321 CJW262321 CAA262321 BQE262321 BGI262321 AWM262321 AMQ262321 ACU262321 SY262321 JC262321 ACU786669 WVO196785 WLS196785 WBW196785 VSA196785 VIE196785 UYI196785 UOM196785 UEQ196785 TUU196785 TKY196785 TBC196785 SRG196785 SHK196785 RXO196785 RNS196785 RDW196785 QUA196785 QKE196785 QAI196785 PQM196785 PGQ196785 OWU196785 OMY196785 ODC196785 NTG196785 NJK196785 MZO196785 MPS196785 MFW196785 LWA196785 LME196785 LCI196785 KSM196785 KIQ196785 JYU196785 JOY196785 JFC196785 IVG196785 ILK196785 IBO196785 HRS196785 HHW196785 GYA196785 GOE196785 GEI196785 FUM196785 FKQ196785 FAU196785 EQY196785 EHC196785 DXG196785 DNK196785 DDO196785 CTS196785 CJW196785 CAA196785 BQE196785 BGI196785 AWM196785 AMQ196785 ACU196785 SY196785 JC196785 SY786669 WVO131249 WLS131249 WBW131249 VSA131249 VIE131249 UYI131249 UOM131249 UEQ131249 TUU131249 TKY131249 TBC131249 SRG131249 SHK131249 RXO131249 RNS131249 RDW131249 QUA131249 QKE131249 QAI131249 PQM131249 PGQ131249 OWU131249 OMY131249 ODC131249 NTG131249 NJK131249 MZO131249 MPS131249 MFW131249 LWA131249 LME131249 LCI131249 KSM131249 KIQ131249 JYU131249 JOY131249 JFC131249 IVG131249 ILK131249 IBO131249 HRS131249 HHW131249 GYA131249 GOE131249 GEI131249 FUM131249 FKQ131249 FAU131249 EQY131249 EHC131249 DXG131249 DNK131249 DDO131249 CTS131249 CJW131249 CAA131249 BQE131249 BGI131249 AWM131249 AMQ131249 ACU131249 SY131249 JC131249 JC786669 WVO65713 WLS65713 WBW65713 VSA65713 VIE65713 UYI65713 UOM65713 UEQ65713 TUU65713 TKY65713 TBC65713 SRG65713 SHK65713 RXO65713 RNS65713 RDW65713 QUA65713 QKE65713 QAI65713 PQM65713 PGQ65713 OWU65713 OMY65713 ODC65713 NTG65713 NJK65713 MZO65713 MPS65713 MFW65713 LWA65713 LME65713 LCI65713 KSM65713 KIQ65713 JYU65713 JOY65713 JFC65713 IVG65713 ILK65713 IBO65713 HRS65713 HHW65713 GYA65713 GOE65713 GEI65713 FUM65713 FKQ65713 FAU65713 EQY65713 EHC65713 DXG65713 DNK65713 DDO65713 CTS65713 CJW65713 CAA65713 BQE65713 BGI65713 AWM65713 AMQ65713 ACU65713 SY65713 JC65713 VIE983277 JC32 WVO42 WLS42 WBW42 VSA42 VIE42 UYI42 UOM42 UEQ42 TUU42 TKY42 TBC42 SRG42 SHK42 RXO42 RNS42 RDW42 QUA42 QKE42 QAI42 PQM42 PGQ42 OWU42 OMY42 ODC42 NTG42 NJK42 MZO42 MPS42 MFW42 LWA42 LME42 LCI42 KSM42 KIQ42 JYU42 JOY42 JFC42 IVG42 ILK42 IBO42 HRS42 HHW42 GYA42 GOE42 GEI42 FUM42 FKQ42 FAU42 EQY42 EHC42 DXG42 DNK42 DDO42 CTS42 CJW42 CAA42 BQE42 BGI42 AWM42 AMQ42 ACU42 SY42 WVO721133 WVO983220 WLS983220 WBW983220 VSA983220 VIE983220 UYI983220 UOM983220 UEQ983220 TUU983220 TKY983220 TBC983220 SRG983220 SHK983220 RXO983220 RNS983220 RDW983220 QUA983220 QKE983220 QAI983220 PQM983220 PGQ983220 OWU983220 OMY983220 ODC983220 NTG983220 NJK983220 MZO983220 MPS983220 MFW983220 LWA983220 LME983220 LCI983220 KSM983220 KIQ983220 JYU983220 JOY983220 JFC983220 IVG983220 ILK983220 IBO983220 HRS983220 HHW983220 GYA983220 GOE983220 GEI983220 FUM983220 FKQ983220 FAU983220 EQY983220 EHC983220 DXG983220 DNK983220 DDO983220 CTS983220 CJW983220 CAA983220 BQE983220 BGI983220 AWM983220 AMQ983220 ACU983220 SY983220 JC983220 WLS721133 WVO917684 WLS917684 WBW917684 VSA917684 VIE917684 UYI917684 UOM917684 UEQ917684 TUU917684 TKY917684 TBC917684 SRG917684 SHK917684 RXO917684 RNS917684 RDW917684 QUA917684 QKE917684 QAI917684 PQM917684 PGQ917684 OWU917684 OMY917684 ODC917684 NTG917684 NJK917684 MZO917684 MPS917684 MFW917684 LWA917684 LME917684 LCI917684 KSM917684 KIQ917684 JYU917684 JOY917684 JFC917684 IVG917684 ILK917684 IBO917684 HRS917684 HHW917684 GYA917684 GOE917684 GEI917684 FUM917684 FKQ917684 FAU917684 EQY917684 EHC917684 DXG917684 DNK917684 DDO917684 CTS917684 CJW917684 CAA917684 BQE917684 BGI917684 AWM917684 AMQ917684 ACU917684 SY917684 JC917684 WBW721133 WVO852148 WLS852148 WBW852148 VSA852148 VIE852148 UYI852148 UOM852148 UEQ852148 TUU852148 TKY852148 TBC852148 SRG852148 SHK852148 RXO852148 RNS852148 RDW852148 QUA852148 QKE852148 QAI852148 PQM852148 PGQ852148 OWU852148 OMY852148 ODC852148 NTG852148 NJK852148 MZO852148 MPS852148 MFW852148 LWA852148 LME852148 LCI852148 KSM852148 KIQ852148 JYU852148 JOY852148 JFC852148 IVG852148 ILK852148 IBO852148 HRS852148 HHW852148 GYA852148 GOE852148 GEI852148 FUM852148 FKQ852148 FAU852148 EQY852148 EHC852148 DXG852148 DNK852148 DDO852148 CTS852148 CJW852148 CAA852148 BQE852148 BGI852148 AWM852148 AMQ852148 ACU852148 SY852148 JC852148 VSA721133 WVO786612 WLS786612 WBW786612 VSA786612 VIE786612 UYI786612 UOM786612 UEQ786612 TUU786612 TKY786612 TBC786612 SRG786612 SHK786612 RXO786612 RNS786612 RDW786612 QUA786612 QKE786612 QAI786612 PQM786612 PGQ786612 OWU786612 OMY786612 ODC786612 NTG786612 NJK786612 MZO786612 MPS786612 MFW786612 LWA786612 LME786612 LCI786612 KSM786612 KIQ786612 JYU786612 JOY786612 JFC786612 IVG786612 ILK786612 IBO786612 HRS786612 HHW786612 GYA786612 GOE786612 GEI786612 FUM786612 FKQ786612 FAU786612 EQY786612 EHC786612 DXG786612 DNK786612 DDO786612 CTS786612 CJW786612 CAA786612 BQE786612 BGI786612 AWM786612 AMQ786612 ACU786612 SY786612 JC786612 VIE721133 WVO721076 WLS721076 WBW721076 VSA721076 VIE721076 UYI721076 UOM721076 UEQ721076 TUU721076 TKY721076 TBC721076 SRG721076 SHK721076 RXO721076 RNS721076 RDW721076 QUA721076 QKE721076 QAI721076 PQM721076 PGQ721076 OWU721076 OMY721076 ODC721076 NTG721076 NJK721076 MZO721076 MPS721076 MFW721076 LWA721076 LME721076 LCI721076 KSM721076 KIQ721076 JYU721076 JOY721076 JFC721076 IVG721076 ILK721076 IBO721076 HRS721076 HHW721076 GYA721076 GOE721076 GEI721076 FUM721076 FKQ721076 FAU721076 EQY721076 EHC721076 DXG721076 DNK721076 DDO721076 CTS721076 CJW721076 CAA721076 BQE721076 BGI721076 AWM721076 AMQ721076 ACU721076 SY721076 JC721076 UYI721133 WVO655540 WLS655540 WBW655540 VSA655540 VIE655540 UYI655540 UOM655540 UEQ655540 TUU655540 TKY655540 TBC655540 SRG655540 SHK655540 RXO655540 RNS655540 RDW655540 QUA655540 QKE655540 QAI655540 PQM655540 PGQ655540 OWU655540 OMY655540 ODC655540 NTG655540 NJK655540 MZO655540 MPS655540 MFW655540 LWA655540 LME655540 LCI655540 KSM655540 KIQ655540 JYU655540 JOY655540 JFC655540 IVG655540 ILK655540 IBO655540 HRS655540 HHW655540 GYA655540 GOE655540 GEI655540 FUM655540 FKQ655540 FAU655540 EQY655540 EHC655540 DXG655540 DNK655540 DDO655540 CTS655540 CJW655540 CAA655540 BQE655540 BGI655540 AWM655540 AMQ655540 ACU655540 SY655540 JC655540 UOM721133 WVO590004 WLS590004 WBW590004 VSA590004 VIE590004 UYI590004 UOM590004 UEQ590004 TUU590004 TKY590004 TBC590004 SRG590004 SHK590004 RXO590004 RNS590004 RDW590004 QUA590004 QKE590004 QAI590004 PQM590004 PGQ590004 OWU590004 OMY590004 ODC590004 NTG590004 NJK590004 MZO590004 MPS590004 MFW590004 LWA590004 LME590004 LCI590004 KSM590004 KIQ590004 JYU590004 JOY590004 JFC590004 IVG590004 ILK590004 IBO590004 HRS590004 HHW590004 GYA590004 GOE590004 GEI590004 FUM590004 FKQ590004 FAU590004 EQY590004 EHC590004 DXG590004 DNK590004 DDO590004 CTS590004 CJW590004 CAA590004 BQE590004 BGI590004 AWM590004 AMQ590004 ACU590004 SY590004 JC590004 UEQ721133 WVO524468 WLS524468 WBW524468 VSA524468 VIE524468 UYI524468 UOM524468 UEQ524468 TUU524468 TKY524468 TBC524468 SRG524468 SHK524468 RXO524468 RNS524468 RDW524468 QUA524468 QKE524468 QAI524468 PQM524468 PGQ524468 OWU524468 OMY524468 ODC524468 NTG524468 NJK524468 MZO524468 MPS524468 MFW524468 LWA524468 LME524468 LCI524468 KSM524468 KIQ524468 JYU524468 JOY524468 JFC524468 IVG524468 ILK524468 IBO524468 HRS524468 HHW524468 GYA524468 GOE524468 GEI524468 FUM524468 FKQ524468 FAU524468 EQY524468 EHC524468 DXG524468 DNK524468 DDO524468 CTS524468 CJW524468 CAA524468 BQE524468 BGI524468 AWM524468 AMQ524468 ACU524468 SY524468 JC524468 TUU721133 WVO458932 WLS458932 WBW458932 VSA458932 VIE458932 UYI458932 UOM458932 UEQ458932 TUU458932 TKY458932 TBC458932 SRG458932 SHK458932 RXO458932 RNS458932 RDW458932 QUA458932 QKE458932 QAI458932 PQM458932 PGQ458932 OWU458932 OMY458932 ODC458932 NTG458932 NJK458932 MZO458932 MPS458932 MFW458932 LWA458932 LME458932 LCI458932 KSM458932 KIQ458932 JYU458932 JOY458932 JFC458932 IVG458932 ILK458932 IBO458932 HRS458932 HHW458932 GYA458932 GOE458932 GEI458932 FUM458932 FKQ458932 FAU458932 EQY458932 EHC458932 DXG458932 DNK458932 DDO458932 CTS458932 CJW458932 CAA458932 BQE458932 BGI458932 AWM458932 AMQ458932 ACU458932 SY458932 JC458932 TKY721133 WVO393396 WLS393396 WBW393396 VSA393396 VIE393396 UYI393396 UOM393396 UEQ393396 TUU393396 TKY393396 TBC393396 SRG393396 SHK393396 RXO393396 RNS393396 RDW393396 QUA393396 QKE393396 QAI393396 PQM393396 PGQ393396 OWU393396 OMY393396 ODC393396 NTG393396 NJK393396 MZO393396 MPS393396 MFW393396 LWA393396 LME393396 LCI393396 KSM393396 KIQ393396 JYU393396 JOY393396 JFC393396 IVG393396 ILK393396 IBO393396 HRS393396 HHW393396 GYA393396 GOE393396 GEI393396 FUM393396 FKQ393396 FAU393396 EQY393396 EHC393396 DXG393396 DNK393396 DDO393396 CTS393396 CJW393396 CAA393396 BQE393396 BGI393396 AWM393396 AMQ393396 ACU393396 SY393396 JC393396 TBC721133 WVO327860 WLS327860 WBW327860 VSA327860 VIE327860 UYI327860 UOM327860 UEQ327860 TUU327860 TKY327860 TBC327860 SRG327860 SHK327860 RXO327860 RNS327860 RDW327860 QUA327860 QKE327860 QAI327860 PQM327860 PGQ327860 OWU327860 OMY327860 ODC327860 NTG327860 NJK327860 MZO327860 MPS327860 MFW327860 LWA327860 LME327860 LCI327860 KSM327860 KIQ327860 JYU327860 JOY327860 JFC327860 IVG327860 ILK327860 IBO327860 HRS327860 HHW327860 GYA327860 GOE327860 GEI327860 FUM327860 FKQ327860 FAU327860 EQY327860 EHC327860 DXG327860 DNK327860 DDO327860 CTS327860 CJW327860 CAA327860 BQE327860 BGI327860 AWM327860 AMQ327860 ACU327860 SY327860 JC327860 SRG721133 WVO262324 WLS262324 WBW262324 VSA262324 VIE262324 UYI262324 UOM262324 UEQ262324 TUU262324 TKY262324 TBC262324 SRG262324 SHK262324 RXO262324 RNS262324 RDW262324 QUA262324 QKE262324 QAI262324 PQM262324 PGQ262324 OWU262324 OMY262324 ODC262324 NTG262324 NJK262324 MZO262324 MPS262324 MFW262324 LWA262324 LME262324 LCI262324 KSM262324 KIQ262324 JYU262324 JOY262324 JFC262324 IVG262324 ILK262324 IBO262324 HRS262324 HHW262324 GYA262324 GOE262324 GEI262324 FUM262324 FKQ262324 FAU262324 EQY262324 EHC262324 DXG262324 DNK262324 DDO262324 CTS262324 CJW262324 CAA262324 BQE262324 BGI262324 AWM262324 AMQ262324 ACU262324 SY262324 JC262324 SHK721133 WVO196788 WLS196788 WBW196788 VSA196788 VIE196788 UYI196788 UOM196788 UEQ196788 TUU196788 TKY196788 TBC196788 SRG196788 SHK196788 RXO196788 RNS196788 RDW196788 QUA196788 QKE196788 QAI196788 PQM196788 PGQ196788 OWU196788 OMY196788 ODC196788 NTG196788 NJK196788 MZO196788 MPS196788 MFW196788 LWA196788 LME196788 LCI196788 KSM196788 KIQ196788 JYU196788 JOY196788 JFC196788 IVG196788 ILK196788 IBO196788 HRS196788 HHW196788 GYA196788 GOE196788 GEI196788 FUM196788 FKQ196788 FAU196788 EQY196788 EHC196788 DXG196788 DNK196788 DDO196788 CTS196788 CJW196788 CAA196788 BQE196788 BGI196788 AWM196788 AMQ196788 ACU196788 SY196788 JC196788 RXO721133 WVO131252 WLS131252 WBW131252 VSA131252 VIE131252 UYI131252 UOM131252 UEQ131252 TUU131252 TKY131252 TBC131252 SRG131252 SHK131252 RXO131252 RNS131252 RDW131252 QUA131252 QKE131252 QAI131252 PQM131252 PGQ131252 OWU131252 OMY131252 ODC131252 NTG131252 NJK131252 MZO131252 MPS131252 MFW131252 LWA131252 LME131252 LCI131252 KSM131252 KIQ131252 JYU131252 JOY131252 JFC131252 IVG131252 ILK131252 IBO131252 HRS131252 HHW131252 GYA131252 GOE131252 GEI131252 FUM131252 FKQ131252 FAU131252 EQY131252 EHC131252 DXG131252 DNK131252 DDO131252 CTS131252 CJW131252 CAA131252 BQE131252 BGI131252 AWM131252 AMQ131252 ACU131252 SY131252 JC131252 RNS721133 WVO65716 WLS65716 WBW65716 VSA65716 VIE65716 UYI65716 UOM65716 UEQ65716 TUU65716 TKY65716 TBC65716 SRG65716 SHK65716 RXO65716 RNS65716 RDW65716 QUA65716 QKE65716 QAI65716 PQM65716 PGQ65716 OWU65716 OMY65716 ODC65716 NTG65716 NJK65716 MZO65716 MPS65716 MFW65716 LWA65716 LME65716 LCI65716 KSM65716 KIQ65716 JYU65716 JOY65716 JFC65716 IVG65716 ILK65716 IBO65716 HRS65716 HHW65716 GYA65716 GOE65716 GEI65716 FUM65716 FKQ65716 FAU65716 EQY65716 EHC65716 DXG65716 DNK65716 DDO65716 CTS65716 CJW65716 CAA65716 BQE65716 BGI65716 AWM65716 AMQ65716 ACU65716 SY65716 JC65716 RDW721133 JC42 WVO51 WLS51 WBW51 VSA51 VIE51 UYI51 UOM51 UEQ51 TUU51 TKY51 TBC51 SRG51 SHK51 RXO51 RNS51 RDW51 QUA51 QKE51 QAI51 PQM51 PGQ51 OWU51 OMY51 ODC51 NTG51 NJK51 MZO51 MPS51 MFW51 LWA51 LME51 LCI51 KSM51 KIQ51 JYU51 JOY51 JFC51 IVG51 ILK51 IBO51 HRS51 HHW51 GYA51 GOE51 GEI51 FUM51 FKQ51 FAU51 EQY51 EHC51 DXG51 DNK51 DDO51 CTS51 CJW51 CAA51 BQE51 BGI51 AWM51 AMQ51 ACU51 SY51 QUA721133 WVO983223 WLS983223 WBW983223 VSA983223 VIE983223 UYI983223 UOM983223 UEQ983223 TUU983223 TKY983223 TBC983223 SRG983223 SHK983223 RXO983223 RNS983223 RDW983223 QUA983223 QKE983223 QAI983223 PQM983223 PGQ983223 OWU983223 OMY983223 ODC983223 NTG983223 NJK983223 MZO983223 MPS983223 MFW983223 LWA983223 LME983223 LCI983223 KSM983223 KIQ983223 JYU983223 JOY983223 JFC983223 IVG983223 ILK983223 IBO983223 HRS983223 HHW983223 GYA983223 GOE983223 GEI983223 FUM983223 FKQ983223 FAU983223 EQY983223 EHC983223 DXG983223 DNK983223 DDO983223 CTS983223 CJW983223 CAA983223 BQE983223 BGI983223 AWM983223 AMQ983223 ACU983223 SY983223 JC983223 QKE721133 WVO917687 WLS917687 WBW917687 VSA917687 VIE917687 UYI917687 UOM917687 UEQ917687 TUU917687 TKY917687 TBC917687 SRG917687 SHK917687 RXO917687 RNS917687 RDW917687 QUA917687 QKE917687 QAI917687 PQM917687 PGQ917687 OWU917687 OMY917687 ODC917687 NTG917687 NJK917687 MZO917687 MPS917687 MFW917687 LWA917687 LME917687 LCI917687 KSM917687 KIQ917687 JYU917687 JOY917687 JFC917687 IVG917687 ILK917687 IBO917687 HRS917687 HHW917687 GYA917687 GOE917687 GEI917687 FUM917687 FKQ917687 FAU917687 EQY917687 EHC917687 DXG917687 DNK917687 DDO917687 CTS917687 CJW917687 CAA917687 BQE917687 BGI917687 AWM917687 AMQ917687 ACU917687 SY917687 JC917687 QAI721133 WVO852151 WLS852151 WBW852151 VSA852151 VIE852151 UYI852151 UOM852151 UEQ852151 TUU852151 TKY852151 TBC852151 SRG852151 SHK852151 RXO852151 RNS852151 RDW852151 QUA852151 QKE852151 QAI852151 PQM852151 PGQ852151 OWU852151 OMY852151 ODC852151 NTG852151 NJK852151 MZO852151 MPS852151 MFW852151 LWA852151 LME852151 LCI852151 KSM852151 KIQ852151 JYU852151 JOY852151 JFC852151 IVG852151 ILK852151 IBO852151 HRS852151 HHW852151 GYA852151 GOE852151 GEI852151 FUM852151 FKQ852151 FAU852151 EQY852151 EHC852151 DXG852151 DNK852151 DDO852151 CTS852151 CJW852151 CAA852151 BQE852151 BGI852151 AWM852151 AMQ852151 ACU852151 SY852151 JC852151 PQM721133 WVO786615 WLS786615 WBW786615 VSA786615 VIE786615 UYI786615 UOM786615 UEQ786615 TUU786615 TKY786615 TBC786615 SRG786615 SHK786615 RXO786615 RNS786615 RDW786615 QUA786615 QKE786615 QAI786615 PQM786615 PGQ786615 OWU786615 OMY786615 ODC786615 NTG786615 NJK786615 MZO786615 MPS786615 MFW786615 LWA786615 LME786615 LCI786615 KSM786615 KIQ786615 JYU786615 JOY786615 JFC786615 IVG786615 ILK786615 IBO786615 HRS786615 HHW786615 GYA786615 GOE786615 GEI786615 FUM786615 FKQ786615 FAU786615 EQY786615 EHC786615 DXG786615 DNK786615 DDO786615 CTS786615 CJW786615 CAA786615 BQE786615 BGI786615 AWM786615 AMQ786615 ACU786615 SY786615 JC786615 PGQ721133 WVO721079 WLS721079 WBW721079 VSA721079 VIE721079 UYI721079 UOM721079 UEQ721079 TUU721079 TKY721079 TBC721079 SRG721079 SHK721079 RXO721079 RNS721079 RDW721079 QUA721079 QKE721079 QAI721079 PQM721079 PGQ721079 OWU721079 OMY721079 ODC721079 NTG721079 NJK721079 MZO721079 MPS721079 MFW721079 LWA721079 LME721079 LCI721079 KSM721079 KIQ721079 JYU721079 JOY721079 JFC721079 IVG721079 ILK721079 IBO721079 HRS721079 HHW721079 GYA721079 GOE721079 GEI721079 FUM721079 FKQ721079 FAU721079 EQY721079 EHC721079 DXG721079 DNK721079 DDO721079 CTS721079 CJW721079 CAA721079 BQE721079 BGI721079 AWM721079 AMQ721079 ACU721079 SY721079 JC721079 OWU721133 WVO655543 WLS655543 WBW655543 VSA655543 VIE655543 UYI655543 UOM655543 UEQ655543 TUU655543 TKY655543 TBC655543 SRG655543 SHK655543 RXO655543 RNS655543 RDW655543 QUA655543 QKE655543 QAI655543 PQM655543 PGQ655543 OWU655543 OMY655543 ODC655543 NTG655543 NJK655543 MZO655543 MPS655543 MFW655543 LWA655543 LME655543 LCI655543 KSM655543 KIQ655543 JYU655543 JOY655543 JFC655543 IVG655543 ILK655543 IBO655543 HRS655543 HHW655543 GYA655543 GOE655543 GEI655543 FUM655543 FKQ655543 FAU655543 EQY655543 EHC655543 DXG655543 DNK655543 DDO655543 CTS655543 CJW655543 CAA655543 BQE655543 BGI655543 AWM655543 AMQ655543 ACU655543 SY655543 JC655543 OMY721133 WVO590007 WLS590007 WBW590007 VSA590007 VIE590007 UYI590007 UOM590007 UEQ590007 TUU590007 TKY590007 TBC590007 SRG590007 SHK590007 RXO590007 RNS590007 RDW590007 QUA590007 QKE590007 QAI590007 PQM590007 PGQ590007 OWU590007 OMY590007 ODC590007 NTG590007 NJK590007 MZO590007 MPS590007 MFW590007 LWA590007 LME590007 LCI590007 KSM590007 KIQ590007 JYU590007 JOY590007 JFC590007 IVG590007 ILK590007 IBO590007 HRS590007 HHW590007 GYA590007 GOE590007 GEI590007 FUM590007 FKQ590007 FAU590007 EQY590007 EHC590007 DXG590007 DNK590007 DDO590007 CTS590007 CJW590007 CAA590007 BQE590007 BGI590007 AWM590007 AMQ590007 ACU590007 SY590007 JC590007 ODC721133 WVO524471 WLS524471 WBW524471 VSA524471 VIE524471 UYI524471 UOM524471 UEQ524471 TUU524471 TKY524471 TBC524471 SRG524471 SHK524471 RXO524471 RNS524471 RDW524471 QUA524471 QKE524471 QAI524471 PQM524471 PGQ524471 OWU524471 OMY524471 ODC524471 NTG524471 NJK524471 MZO524471 MPS524471 MFW524471 LWA524471 LME524471 LCI524471 KSM524471 KIQ524471 JYU524471 JOY524471 JFC524471 IVG524471 ILK524471 IBO524471 HRS524471 HHW524471 GYA524471 GOE524471 GEI524471 FUM524471 FKQ524471 FAU524471 EQY524471 EHC524471 DXG524471 DNK524471 DDO524471 CTS524471 CJW524471 CAA524471 BQE524471 BGI524471 AWM524471 AMQ524471 ACU524471 SY524471 JC524471 NTG721133 WVO458935 WLS458935 WBW458935 VSA458935 VIE458935 UYI458935 UOM458935 UEQ458935 TUU458935 TKY458935 TBC458935 SRG458935 SHK458935 RXO458935 RNS458935 RDW458935 QUA458935 QKE458935 QAI458935 PQM458935 PGQ458935 OWU458935 OMY458935 ODC458935 NTG458935 NJK458935 MZO458935 MPS458935 MFW458935 LWA458935 LME458935 LCI458935 KSM458935 KIQ458935 JYU458935 JOY458935 JFC458935 IVG458935 ILK458935 IBO458935 HRS458935 HHW458935 GYA458935 GOE458935 GEI458935 FUM458935 FKQ458935 FAU458935 EQY458935 EHC458935 DXG458935 DNK458935 DDO458935 CTS458935 CJW458935 CAA458935 BQE458935 BGI458935 AWM458935 AMQ458935 ACU458935 SY458935 JC458935 NJK721133 WVO393399 WLS393399 WBW393399 VSA393399 VIE393399 UYI393399 UOM393399 UEQ393399 TUU393399 TKY393399 TBC393399 SRG393399 SHK393399 RXO393399 RNS393399 RDW393399 QUA393399 QKE393399 QAI393399 PQM393399 PGQ393399 OWU393399 OMY393399 ODC393399 NTG393399 NJK393399 MZO393399 MPS393399 MFW393399 LWA393399 LME393399 LCI393399 KSM393399 KIQ393399 JYU393399 JOY393399 JFC393399 IVG393399 ILK393399 IBO393399 HRS393399 HHW393399 GYA393399 GOE393399 GEI393399 FUM393399 FKQ393399 FAU393399 EQY393399 EHC393399 DXG393399 DNK393399 DDO393399 CTS393399 CJW393399 CAA393399 BQE393399 BGI393399 AWM393399 AMQ393399 ACU393399 SY393399 JC393399 MZO721133 WVO327863 WLS327863 WBW327863 VSA327863 VIE327863 UYI327863 UOM327863 UEQ327863 TUU327863 TKY327863 TBC327863 SRG327863 SHK327863 RXO327863 RNS327863 RDW327863 QUA327863 QKE327863 QAI327863 PQM327863 PGQ327863 OWU327863 OMY327863 ODC327863 NTG327863 NJK327863 MZO327863 MPS327863 MFW327863 LWA327863 LME327863 LCI327863 KSM327863 KIQ327863 JYU327863 JOY327863 JFC327863 IVG327863 ILK327863 IBO327863 HRS327863 HHW327863 GYA327863 GOE327863 GEI327863 FUM327863 FKQ327863 FAU327863 EQY327863 EHC327863 DXG327863 DNK327863 DDO327863 CTS327863 CJW327863 CAA327863 BQE327863 BGI327863 AWM327863 AMQ327863 ACU327863 SY327863 JC327863 MPS721133 WVO262327 WLS262327 WBW262327 VSA262327 VIE262327 UYI262327 UOM262327 UEQ262327 TUU262327 TKY262327 TBC262327 SRG262327 SHK262327 RXO262327 RNS262327 RDW262327 QUA262327 QKE262327 QAI262327 PQM262327 PGQ262327 OWU262327 OMY262327 ODC262327 NTG262327 NJK262327 MZO262327 MPS262327 MFW262327 LWA262327 LME262327 LCI262327 KSM262327 KIQ262327 JYU262327 JOY262327 JFC262327 IVG262327 ILK262327 IBO262327 HRS262327 HHW262327 GYA262327 GOE262327 GEI262327 FUM262327 FKQ262327 FAU262327 EQY262327 EHC262327 DXG262327 DNK262327 DDO262327 CTS262327 CJW262327 CAA262327 BQE262327 BGI262327 AWM262327 AMQ262327 ACU262327 SY262327 JC262327 MFW721133 WVO196791 WLS196791 WBW196791 VSA196791 VIE196791 UYI196791 UOM196791 UEQ196791 TUU196791 TKY196791 TBC196791 SRG196791 SHK196791 RXO196791 RNS196791 RDW196791 QUA196791 QKE196791 QAI196791 PQM196791 PGQ196791 OWU196791 OMY196791 ODC196791 NTG196791 NJK196791 MZO196791 MPS196791 MFW196791 LWA196791 LME196791 LCI196791 KSM196791 KIQ196791 JYU196791 JOY196791 JFC196791 IVG196791 ILK196791 IBO196791 HRS196791 HHW196791 GYA196791 GOE196791 GEI196791 FUM196791 FKQ196791 FAU196791 EQY196791 EHC196791 DXG196791 DNK196791 DDO196791 CTS196791 CJW196791 CAA196791 BQE196791 BGI196791 AWM196791 AMQ196791 ACU196791 SY196791 JC196791 LWA721133 WVO131255 WLS131255 WBW131255 VSA131255 VIE131255 UYI131255 UOM131255 UEQ131255 TUU131255 TKY131255 TBC131255 SRG131255 SHK131255 RXO131255 RNS131255 RDW131255 QUA131255 QKE131255 QAI131255 PQM131255 PGQ131255 OWU131255 OMY131255 ODC131255 NTG131255 NJK131255 MZO131255 MPS131255 MFW131255 LWA131255 LME131255 LCI131255 KSM131255 KIQ131255 JYU131255 JOY131255 JFC131255 IVG131255 ILK131255 IBO131255 HRS131255 HHW131255 GYA131255 GOE131255 GEI131255 FUM131255 FKQ131255 FAU131255 EQY131255 EHC131255 DXG131255 DNK131255 DDO131255 CTS131255 CJW131255 CAA131255 BQE131255 BGI131255 AWM131255 AMQ131255 ACU131255 SY131255 JC131255 LME721133 WVO65719 WLS65719 WBW65719 VSA65719 VIE65719 UYI65719 UOM65719 UEQ65719 TUU65719 TKY65719 TBC65719 SRG65719 SHK65719 RXO65719 RNS65719 RDW65719 QUA65719 QKE65719 QAI65719 PQM65719 PGQ65719 OWU65719 OMY65719 ODC65719 NTG65719 NJK65719 MZO65719 MPS65719 MFW65719 LWA65719 LME65719 LCI65719 KSM65719 KIQ65719 JYU65719 JOY65719 JFC65719 IVG65719 ILK65719 IBO65719 HRS65719 HHW65719 GYA65719 GOE65719 GEI65719 FUM65719 FKQ65719 FAU65719 EQY65719 EHC65719 DXG65719 DNK65719 DDO65719 CTS65719 CJW65719 CAA65719 BQE65719 BGI65719 AWM65719 AMQ65719 ACU65719 SY65719 JC65719 LCI721133 JC51 WVO68 WLS68 WBW68 VSA68 VIE68 UYI68 UOM68 UEQ68 TUU68 TKY68 TBC68 SRG68 SHK68 RXO68 RNS68 RDW68 QUA68 QKE68 QAI68 PQM68 PGQ68 OWU68 OMY68 ODC68 NTG68 NJK68 MZO68 MPS68 MFW68 LWA68 LME68 LCI68 KSM68 KIQ68 JYU68 JOY68 JFC68 IVG68 ILK68 IBO68 HRS68 HHW68 GYA68 GOE68 GEI68 FUM68 FKQ68 FAU68 EQY68 EHC68 DXG68 DNK68 DDO68 CTS68 CJW68 CAA68 BQE68 BGI68 AWM68 AMQ68 ACU68 SY68 KSM721133 WVO983226 WLS983226 WBW983226 VSA983226 VIE983226 UYI983226 UOM983226 UEQ983226 TUU983226 TKY983226 TBC983226 SRG983226 SHK983226 RXO983226 RNS983226 RDW983226 QUA983226 QKE983226 QAI983226 PQM983226 PGQ983226 OWU983226 OMY983226 ODC983226 NTG983226 NJK983226 MZO983226 MPS983226 MFW983226 LWA983226 LME983226 LCI983226 KSM983226 KIQ983226 JYU983226 JOY983226 JFC983226 IVG983226 ILK983226 IBO983226 HRS983226 HHW983226 GYA983226 GOE983226 GEI983226 FUM983226 FKQ983226 FAU983226 EQY983226 EHC983226 DXG983226 DNK983226 DDO983226 CTS983226 CJW983226 CAA983226 BQE983226 BGI983226 AWM983226 AMQ983226 ACU983226 SY983226 JC983226 KIQ721133 WVO917690 WLS917690 WBW917690 VSA917690 VIE917690 UYI917690 UOM917690 UEQ917690 TUU917690 TKY917690 TBC917690 SRG917690 SHK917690 RXO917690 RNS917690 RDW917690 QUA917690 QKE917690 QAI917690 PQM917690 PGQ917690 OWU917690 OMY917690 ODC917690 NTG917690 NJK917690 MZO917690 MPS917690 MFW917690 LWA917690 LME917690 LCI917690 KSM917690 KIQ917690 JYU917690 JOY917690 JFC917690 IVG917690 ILK917690 IBO917690 HRS917690 HHW917690 GYA917690 GOE917690 GEI917690 FUM917690 FKQ917690 FAU917690 EQY917690 EHC917690 DXG917690 DNK917690 DDO917690 CTS917690 CJW917690 CAA917690 BQE917690 BGI917690 AWM917690 AMQ917690 ACU917690 SY917690 JC917690 JYU721133 WVO852154 WLS852154 WBW852154 VSA852154 VIE852154 UYI852154 UOM852154 UEQ852154 TUU852154 TKY852154 TBC852154 SRG852154 SHK852154 RXO852154 RNS852154 RDW852154 QUA852154 QKE852154 QAI852154 PQM852154 PGQ852154 OWU852154 OMY852154 ODC852154 NTG852154 NJK852154 MZO852154 MPS852154 MFW852154 LWA852154 LME852154 LCI852154 KSM852154 KIQ852154 JYU852154 JOY852154 JFC852154 IVG852154 ILK852154 IBO852154 HRS852154 HHW852154 GYA852154 GOE852154 GEI852154 FUM852154 FKQ852154 FAU852154 EQY852154 EHC852154 DXG852154 DNK852154 DDO852154 CTS852154 CJW852154 CAA852154 BQE852154 BGI852154 AWM852154 AMQ852154 ACU852154 SY852154 JC852154 JOY721133 WVO786618 WLS786618 WBW786618 VSA786618 VIE786618 UYI786618 UOM786618 UEQ786618 TUU786618 TKY786618 TBC786618 SRG786618 SHK786618 RXO786618 RNS786618 RDW786618 QUA786618 QKE786618 QAI786618 PQM786618 PGQ786618 OWU786618 OMY786618 ODC786618 NTG786618 NJK786618 MZO786618 MPS786618 MFW786618 LWA786618 LME786618 LCI786618 KSM786618 KIQ786618 JYU786618 JOY786618 JFC786618 IVG786618 ILK786618 IBO786618 HRS786618 HHW786618 GYA786618 GOE786618 GEI786618 FUM786618 FKQ786618 FAU786618 EQY786618 EHC786618 DXG786618 DNK786618 DDO786618 CTS786618 CJW786618 CAA786618 BQE786618 BGI786618 AWM786618 AMQ786618 ACU786618 SY786618 JC786618 JFC721133 WVO721082 WLS721082 WBW721082 VSA721082 VIE721082 UYI721082 UOM721082 UEQ721082 TUU721082 TKY721082 TBC721082 SRG721082 SHK721082 RXO721082 RNS721082 RDW721082 QUA721082 QKE721082 QAI721082 PQM721082 PGQ721082 OWU721082 OMY721082 ODC721082 NTG721082 NJK721082 MZO721082 MPS721082 MFW721082 LWA721082 LME721082 LCI721082 KSM721082 KIQ721082 JYU721082 JOY721082 JFC721082 IVG721082 ILK721082 IBO721082 HRS721082 HHW721082 GYA721082 GOE721082 GEI721082 FUM721082 FKQ721082 FAU721082 EQY721082 EHC721082 DXG721082 DNK721082 DDO721082 CTS721082 CJW721082 CAA721082 BQE721082 BGI721082 AWM721082 AMQ721082 ACU721082 SY721082 JC721082 IVG721133 WVO655546 WLS655546 WBW655546 VSA655546 VIE655546 UYI655546 UOM655546 UEQ655546 TUU655546 TKY655546 TBC655546 SRG655546 SHK655546 RXO655546 RNS655546 RDW655546 QUA655546 QKE655546 QAI655546 PQM655546 PGQ655546 OWU655546 OMY655546 ODC655546 NTG655546 NJK655546 MZO655546 MPS655546 MFW655546 LWA655546 LME655546 LCI655546 KSM655546 KIQ655546 JYU655546 JOY655546 JFC655546 IVG655546 ILK655546 IBO655546 HRS655546 HHW655546 GYA655546 GOE655546 GEI655546 FUM655546 FKQ655546 FAU655546 EQY655546 EHC655546 DXG655546 DNK655546 DDO655546 CTS655546 CJW655546 CAA655546 BQE655546 BGI655546 AWM655546 AMQ655546 ACU655546 SY655546 JC655546 ILK721133 WVO590010 WLS590010 WBW590010 VSA590010 VIE590010 UYI590010 UOM590010 UEQ590010 TUU590010 TKY590010 TBC590010 SRG590010 SHK590010 RXO590010 RNS590010 RDW590010 QUA590010 QKE590010 QAI590010 PQM590010 PGQ590010 OWU590010 OMY590010 ODC590010 NTG590010 NJK590010 MZO590010 MPS590010 MFW590010 LWA590010 LME590010 LCI590010 KSM590010 KIQ590010 JYU590010 JOY590010 JFC590010 IVG590010 ILK590010 IBO590010 HRS590010 HHW590010 GYA590010 GOE590010 GEI590010 FUM590010 FKQ590010 FAU590010 EQY590010 EHC590010 DXG590010 DNK590010 DDO590010 CTS590010 CJW590010 CAA590010 BQE590010 BGI590010 AWM590010 AMQ590010 ACU590010 SY590010 JC590010 IBO721133 WVO524474 WLS524474 WBW524474 VSA524474 VIE524474 UYI524474 UOM524474 UEQ524474 TUU524474 TKY524474 TBC524474 SRG524474 SHK524474 RXO524474 RNS524474 RDW524474 QUA524474 QKE524474 QAI524474 PQM524474 PGQ524474 OWU524474 OMY524474 ODC524474 NTG524474 NJK524474 MZO524474 MPS524474 MFW524474 LWA524474 LME524474 LCI524474 KSM524474 KIQ524474 JYU524474 JOY524474 JFC524474 IVG524474 ILK524474 IBO524474 HRS524474 HHW524474 GYA524474 GOE524474 GEI524474 FUM524474 FKQ524474 FAU524474 EQY524474 EHC524474 DXG524474 DNK524474 DDO524474 CTS524474 CJW524474 CAA524474 BQE524474 BGI524474 AWM524474 AMQ524474 ACU524474 SY524474 JC524474 HRS721133 WVO458938 WLS458938 WBW458938 VSA458938 VIE458938 UYI458938 UOM458938 UEQ458938 TUU458938 TKY458938 TBC458938 SRG458938 SHK458938 RXO458938 RNS458938 RDW458938 QUA458938 QKE458938 QAI458938 PQM458938 PGQ458938 OWU458938 OMY458938 ODC458938 NTG458938 NJK458938 MZO458938 MPS458938 MFW458938 LWA458938 LME458938 LCI458938 KSM458938 KIQ458938 JYU458938 JOY458938 JFC458938 IVG458938 ILK458938 IBO458938 HRS458938 HHW458938 GYA458938 GOE458938 GEI458938 FUM458938 FKQ458938 FAU458938 EQY458938 EHC458938 DXG458938 DNK458938 DDO458938 CTS458938 CJW458938 CAA458938 BQE458938 BGI458938 AWM458938 AMQ458938 ACU458938 SY458938 JC458938 HHW721133 WVO393402 WLS393402 WBW393402 VSA393402 VIE393402 UYI393402 UOM393402 UEQ393402 TUU393402 TKY393402 TBC393402 SRG393402 SHK393402 RXO393402 RNS393402 RDW393402 QUA393402 QKE393402 QAI393402 PQM393402 PGQ393402 OWU393402 OMY393402 ODC393402 NTG393402 NJK393402 MZO393402 MPS393402 MFW393402 LWA393402 LME393402 LCI393402 KSM393402 KIQ393402 JYU393402 JOY393402 JFC393402 IVG393402 ILK393402 IBO393402 HRS393402 HHW393402 GYA393402 GOE393402 GEI393402 FUM393402 FKQ393402 FAU393402 EQY393402 EHC393402 DXG393402 DNK393402 DDO393402 CTS393402 CJW393402 CAA393402 BQE393402 BGI393402 AWM393402 AMQ393402 ACU393402 SY393402 JC393402 GYA721133 WVO327866 WLS327866 WBW327866 VSA327866 VIE327866 UYI327866 UOM327866 UEQ327866 TUU327866 TKY327866 TBC327866 SRG327866 SHK327866 RXO327866 RNS327866 RDW327866 QUA327866 QKE327866 QAI327866 PQM327866 PGQ327866 OWU327866 OMY327866 ODC327866 NTG327866 NJK327866 MZO327866 MPS327866 MFW327866 LWA327866 LME327866 LCI327866 KSM327866 KIQ327866 JYU327866 JOY327866 JFC327866 IVG327866 ILK327866 IBO327866 HRS327866 HHW327866 GYA327866 GOE327866 GEI327866 FUM327866 FKQ327866 FAU327866 EQY327866 EHC327866 DXG327866 DNK327866 DDO327866 CTS327866 CJW327866 CAA327866 BQE327866 BGI327866 AWM327866 AMQ327866 ACU327866 SY327866 JC327866 GOE721133 WVO262330 WLS262330 WBW262330 VSA262330 VIE262330 UYI262330 UOM262330 UEQ262330 TUU262330 TKY262330 TBC262330 SRG262330 SHK262330 RXO262330 RNS262330 RDW262330 QUA262330 QKE262330 QAI262330 PQM262330 PGQ262330 OWU262330 OMY262330 ODC262330 NTG262330 NJK262330 MZO262330 MPS262330 MFW262330 LWA262330 LME262330 LCI262330 KSM262330 KIQ262330 JYU262330 JOY262330 JFC262330 IVG262330 ILK262330 IBO262330 HRS262330 HHW262330 GYA262330 GOE262330 GEI262330 FUM262330 FKQ262330 FAU262330 EQY262330 EHC262330 DXG262330 DNK262330 DDO262330 CTS262330 CJW262330 CAA262330 BQE262330 BGI262330 AWM262330 AMQ262330 ACU262330 SY262330 JC262330 GEI721133 WVO196794 WLS196794 WBW196794 VSA196794 VIE196794 UYI196794 UOM196794 UEQ196794 TUU196794 TKY196794 TBC196794 SRG196794 SHK196794 RXO196794 RNS196794 RDW196794 QUA196794 QKE196794 QAI196794 PQM196794 PGQ196794 OWU196794 OMY196794 ODC196794 NTG196794 NJK196794 MZO196794 MPS196794 MFW196794 LWA196794 LME196794 LCI196794 KSM196794 KIQ196794 JYU196794 JOY196794 JFC196794 IVG196794 ILK196794 IBO196794 HRS196794 HHW196794 GYA196794 GOE196794 GEI196794 FUM196794 FKQ196794 FAU196794 EQY196794 EHC196794 DXG196794 DNK196794 DDO196794 CTS196794 CJW196794 CAA196794 BQE196794 BGI196794 AWM196794 AMQ196794 ACU196794 SY196794 JC196794 FUM721133 WVO131258 WLS131258 WBW131258 VSA131258 VIE131258 UYI131258 UOM131258 UEQ131258 TUU131258 TKY131258 TBC131258 SRG131258 SHK131258 RXO131258 RNS131258 RDW131258 QUA131258 QKE131258 QAI131258 PQM131258 PGQ131258 OWU131258 OMY131258 ODC131258 NTG131258 NJK131258 MZO131258 MPS131258 MFW131258 LWA131258 LME131258 LCI131258 KSM131258 KIQ131258 JYU131258 JOY131258 JFC131258 IVG131258 ILK131258 IBO131258 HRS131258 HHW131258 GYA131258 GOE131258 GEI131258 FUM131258 FKQ131258 FAU131258 EQY131258 EHC131258 DXG131258 DNK131258 DDO131258 CTS131258 CJW131258 CAA131258 BQE131258 BGI131258 AWM131258 AMQ131258 ACU131258 SY131258 JC131258 FKQ721133 WVO65722 WLS65722 WBW65722 VSA65722 VIE65722 UYI65722 UOM65722 UEQ65722 TUU65722 TKY65722 TBC65722 SRG65722 SHK65722 RXO65722 RNS65722 RDW65722 QUA65722 QKE65722 QAI65722 PQM65722 PGQ65722 OWU65722 OMY65722 ODC65722 NTG65722 NJK65722 MZO65722 MPS65722 MFW65722 LWA65722 LME65722 LCI65722 KSM65722 KIQ65722 JYU65722 JOY65722 JFC65722 IVG65722 ILK65722 IBO65722 HRS65722 HHW65722 GYA65722 GOE65722 GEI65722 FUM65722 FKQ65722 FAU65722 EQY65722 EHC65722 DXG65722 DNK65722 DDO65722 CTS65722 CJW65722 CAA65722 BQE65722 BGI65722 AWM65722 AMQ65722 ACU65722 SY65722 JC65722 FAU721133 JC68 WVO78 WLS78 WBW78 VSA78 VIE78 UYI78 UOM78 UEQ78 TUU78 TKY78 TBC78 SRG78 SHK78 RXO78 RNS78 RDW78 QUA78 QKE78 QAI78 PQM78 PGQ78 OWU78 OMY78 ODC78 NTG78 NJK78 MZO78 MPS78 MFW78 LWA78 LME78 LCI78 KSM78 KIQ78 JYU78 JOY78 JFC78 IVG78 ILK78 IBO78 HRS78 HHW78 GYA78 GOE78 GEI78 FUM78 FKQ78 FAU78 EQY78 EHC78 DXG78 DNK78 DDO78 CTS78 CJW78 CAA78 BQE78 BGI78 AWM78 AMQ78 ACU78 SY78 EQY721133 WVO983207 WLS983207 WBW983207 VSA983207 VIE983207 UYI983207 UOM983207 UEQ983207 TUU983207 TKY983207 TBC983207 SRG983207 SHK983207 RXO983207 RNS983207 RDW983207 QUA983207 QKE983207 QAI983207 PQM983207 PGQ983207 OWU983207 OMY983207 ODC983207 NTG983207 NJK983207 MZO983207 MPS983207 MFW983207 LWA983207 LME983207 LCI983207 KSM983207 KIQ983207 JYU983207 JOY983207 JFC983207 IVG983207 ILK983207 IBO983207 HRS983207 HHW983207 GYA983207 GOE983207 GEI983207 FUM983207 FKQ983207 FAU983207 EQY983207 EHC983207 DXG983207 DNK983207 DDO983207 CTS983207 CJW983207 CAA983207 BQE983207 BGI983207 AWM983207 AMQ983207 ACU983207 SY983207 JC983207 EHC721133 WVO917671 WLS917671 WBW917671 VSA917671 VIE917671 UYI917671 UOM917671 UEQ917671 TUU917671 TKY917671 TBC917671 SRG917671 SHK917671 RXO917671 RNS917671 RDW917671 QUA917671 QKE917671 QAI917671 PQM917671 PGQ917671 OWU917671 OMY917671 ODC917671 NTG917671 NJK917671 MZO917671 MPS917671 MFW917671 LWA917671 LME917671 LCI917671 KSM917671 KIQ917671 JYU917671 JOY917671 JFC917671 IVG917671 ILK917671 IBO917671 HRS917671 HHW917671 GYA917671 GOE917671 GEI917671 FUM917671 FKQ917671 FAU917671 EQY917671 EHC917671 DXG917671 DNK917671 DDO917671 CTS917671 CJW917671 CAA917671 BQE917671 BGI917671 AWM917671 AMQ917671 ACU917671 SY917671 JC917671 DXG721133 WVO852135 WLS852135 WBW852135 VSA852135 VIE852135 UYI852135 UOM852135 UEQ852135 TUU852135 TKY852135 TBC852135 SRG852135 SHK852135 RXO852135 RNS852135 RDW852135 QUA852135 QKE852135 QAI852135 PQM852135 PGQ852135 OWU852135 OMY852135 ODC852135 NTG852135 NJK852135 MZO852135 MPS852135 MFW852135 LWA852135 LME852135 LCI852135 KSM852135 KIQ852135 JYU852135 JOY852135 JFC852135 IVG852135 ILK852135 IBO852135 HRS852135 HHW852135 GYA852135 GOE852135 GEI852135 FUM852135 FKQ852135 FAU852135 EQY852135 EHC852135 DXG852135 DNK852135 DDO852135 CTS852135 CJW852135 CAA852135 BQE852135 BGI852135 AWM852135 AMQ852135 ACU852135 SY852135 JC852135 DNK721133 WVO786599 WLS786599 WBW786599 VSA786599 VIE786599 UYI786599 UOM786599 UEQ786599 TUU786599 TKY786599 TBC786599 SRG786599 SHK786599 RXO786599 RNS786599 RDW786599 QUA786599 QKE786599 QAI786599 PQM786599 PGQ786599 OWU786599 OMY786599 ODC786599 NTG786599 NJK786599 MZO786599 MPS786599 MFW786599 LWA786599 LME786599 LCI786599 KSM786599 KIQ786599 JYU786599 JOY786599 JFC786599 IVG786599 ILK786599 IBO786599 HRS786599 HHW786599 GYA786599 GOE786599 GEI786599 FUM786599 FKQ786599 FAU786599 EQY786599 EHC786599 DXG786599 DNK786599 DDO786599 CTS786599 CJW786599 CAA786599 BQE786599 BGI786599 AWM786599 AMQ786599 ACU786599 SY786599 JC786599 DDO721133 WVO721063 WLS721063 WBW721063 VSA721063 VIE721063 UYI721063 UOM721063 UEQ721063 TUU721063 TKY721063 TBC721063 SRG721063 SHK721063 RXO721063 RNS721063 RDW721063 QUA721063 QKE721063 QAI721063 PQM721063 PGQ721063 OWU721063 OMY721063 ODC721063 NTG721063 NJK721063 MZO721063 MPS721063 MFW721063 LWA721063 LME721063 LCI721063 KSM721063 KIQ721063 JYU721063 JOY721063 JFC721063 IVG721063 ILK721063 IBO721063 HRS721063 HHW721063 GYA721063 GOE721063 GEI721063 FUM721063 FKQ721063 FAU721063 EQY721063 EHC721063 DXG721063 DNK721063 DDO721063 CTS721063 CJW721063 CAA721063 BQE721063 BGI721063 AWM721063 AMQ721063 ACU721063 SY721063 JC721063 CTS721133 WVO655527 WLS655527 WBW655527 VSA655527 VIE655527 UYI655527 UOM655527 UEQ655527 TUU655527 TKY655527 TBC655527 SRG655527 SHK655527 RXO655527 RNS655527 RDW655527 QUA655527 QKE655527 QAI655527 PQM655527 PGQ655527 OWU655527 OMY655527 ODC655527 NTG655527 NJK655527 MZO655527 MPS655527 MFW655527 LWA655527 LME655527 LCI655527 KSM655527 KIQ655527 JYU655527 JOY655527 JFC655527 IVG655527 ILK655527 IBO655527 HRS655527 HHW655527 GYA655527 GOE655527 GEI655527 FUM655527 FKQ655527 FAU655527 EQY655527 EHC655527 DXG655527 DNK655527 DDO655527 CTS655527 CJW655527 CAA655527 BQE655527 BGI655527 AWM655527 AMQ655527 ACU655527 SY655527 JC655527 CJW721133 WVO589991 WLS589991 WBW589991 VSA589991 VIE589991 UYI589991 UOM589991 UEQ589991 TUU589991 TKY589991 TBC589991 SRG589991 SHK589991 RXO589991 RNS589991 RDW589991 QUA589991 QKE589991 QAI589991 PQM589991 PGQ589991 OWU589991 OMY589991 ODC589991 NTG589991 NJK589991 MZO589991 MPS589991 MFW589991 LWA589991 LME589991 LCI589991 KSM589991 KIQ589991 JYU589991 JOY589991 JFC589991 IVG589991 ILK589991 IBO589991 HRS589991 HHW589991 GYA589991 GOE589991 GEI589991 FUM589991 FKQ589991 FAU589991 EQY589991 EHC589991 DXG589991 DNK589991 DDO589991 CTS589991 CJW589991 CAA589991 BQE589991 BGI589991 AWM589991 AMQ589991 ACU589991 SY589991 JC589991 CAA721133 WVO524455 WLS524455 WBW524455 VSA524455 VIE524455 UYI524455 UOM524455 UEQ524455 TUU524455 TKY524455 TBC524455 SRG524455 SHK524455 RXO524455 RNS524455 RDW524455 QUA524455 QKE524455 QAI524455 PQM524455 PGQ524455 OWU524455 OMY524455 ODC524455 NTG524455 NJK524455 MZO524455 MPS524455 MFW524455 LWA524455 LME524455 LCI524455 KSM524455 KIQ524455 JYU524455 JOY524455 JFC524455 IVG524455 ILK524455 IBO524455 HRS524455 HHW524455 GYA524455 GOE524455 GEI524455 FUM524455 FKQ524455 FAU524455 EQY524455 EHC524455 DXG524455 DNK524455 DDO524455 CTS524455 CJW524455 CAA524455 BQE524455 BGI524455 AWM524455 AMQ524455 ACU524455 SY524455 JC524455 BQE721133 WVO458919 WLS458919 WBW458919 VSA458919 VIE458919 UYI458919 UOM458919 UEQ458919 TUU458919 TKY458919 TBC458919 SRG458919 SHK458919 RXO458919 RNS458919 RDW458919 QUA458919 QKE458919 QAI458919 PQM458919 PGQ458919 OWU458919 OMY458919 ODC458919 NTG458919 NJK458919 MZO458919 MPS458919 MFW458919 LWA458919 LME458919 LCI458919 KSM458919 KIQ458919 JYU458919 JOY458919 JFC458919 IVG458919 ILK458919 IBO458919 HRS458919 HHW458919 GYA458919 GOE458919 GEI458919 FUM458919 FKQ458919 FAU458919 EQY458919 EHC458919 DXG458919 DNK458919 DDO458919 CTS458919 CJW458919 CAA458919 BQE458919 BGI458919 AWM458919 AMQ458919 ACU458919 SY458919 JC458919 BGI721133 WVO393383 WLS393383 WBW393383 VSA393383 VIE393383 UYI393383 UOM393383 UEQ393383 TUU393383 TKY393383 TBC393383 SRG393383 SHK393383 RXO393383 RNS393383 RDW393383 QUA393383 QKE393383 QAI393383 PQM393383 PGQ393383 OWU393383 OMY393383 ODC393383 NTG393383 NJK393383 MZO393383 MPS393383 MFW393383 LWA393383 LME393383 LCI393383 KSM393383 KIQ393383 JYU393383 JOY393383 JFC393383 IVG393383 ILK393383 IBO393383 HRS393383 HHW393383 GYA393383 GOE393383 GEI393383 FUM393383 FKQ393383 FAU393383 EQY393383 EHC393383 DXG393383 DNK393383 DDO393383 CTS393383 CJW393383 CAA393383 BQE393383 BGI393383 AWM393383 AMQ393383 ACU393383 SY393383 JC393383 AWM721133 WVO327847 WLS327847 WBW327847 VSA327847 VIE327847 UYI327847 UOM327847 UEQ327847 TUU327847 TKY327847 TBC327847 SRG327847 SHK327847 RXO327847 RNS327847 RDW327847 QUA327847 QKE327847 QAI327847 PQM327847 PGQ327847 OWU327847 OMY327847 ODC327847 NTG327847 NJK327847 MZO327847 MPS327847 MFW327847 LWA327847 LME327847 LCI327847 KSM327847 KIQ327847 JYU327847 JOY327847 JFC327847 IVG327847 ILK327847 IBO327847 HRS327847 HHW327847 GYA327847 GOE327847 GEI327847 FUM327847 FKQ327847 FAU327847 EQY327847 EHC327847 DXG327847 DNK327847 DDO327847 CTS327847 CJW327847 CAA327847 BQE327847 BGI327847 AWM327847 AMQ327847 ACU327847 SY327847 JC327847 AMQ721133 WVO262311 WLS262311 WBW262311 VSA262311 VIE262311 UYI262311 UOM262311 UEQ262311 TUU262311 TKY262311 TBC262311 SRG262311 SHK262311 RXO262311 RNS262311 RDW262311 QUA262311 QKE262311 QAI262311 PQM262311 PGQ262311 OWU262311 OMY262311 ODC262311 NTG262311 NJK262311 MZO262311 MPS262311 MFW262311 LWA262311 LME262311 LCI262311 KSM262311 KIQ262311 JYU262311 JOY262311 JFC262311 IVG262311 ILK262311 IBO262311 HRS262311 HHW262311 GYA262311 GOE262311 GEI262311 FUM262311 FKQ262311 FAU262311 EQY262311 EHC262311 DXG262311 DNK262311 DDO262311 CTS262311 CJW262311 CAA262311 BQE262311 BGI262311 AWM262311 AMQ262311 ACU262311 SY262311 JC262311 ACU721133 WVO196775 WLS196775 WBW196775 VSA196775 VIE196775 UYI196775 UOM196775 UEQ196775 TUU196775 TKY196775 TBC196775 SRG196775 SHK196775 RXO196775 RNS196775 RDW196775 QUA196775 QKE196775 QAI196775 PQM196775 PGQ196775 OWU196775 OMY196775 ODC196775 NTG196775 NJK196775 MZO196775 MPS196775 MFW196775 LWA196775 LME196775 LCI196775 KSM196775 KIQ196775 JYU196775 JOY196775 JFC196775 IVG196775 ILK196775 IBO196775 HRS196775 HHW196775 GYA196775 GOE196775 GEI196775 FUM196775 FKQ196775 FAU196775 EQY196775 EHC196775 DXG196775 DNK196775 DDO196775 CTS196775 CJW196775 CAA196775 BQE196775 BGI196775 AWM196775 AMQ196775 ACU196775 SY196775 JC196775 SY721133 WVO131239 WLS131239 WBW131239 VSA131239 VIE131239 UYI131239 UOM131239 UEQ131239 TUU131239 TKY131239 TBC131239 SRG131239 SHK131239 RXO131239 RNS131239 RDW131239 QUA131239 QKE131239 QAI131239 PQM131239 PGQ131239 OWU131239 OMY131239 ODC131239 NTG131239 NJK131239 MZO131239 MPS131239 MFW131239 LWA131239 LME131239 LCI131239 KSM131239 KIQ131239 JYU131239 JOY131239 JFC131239 IVG131239 ILK131239 IBO131239 HRS131239 HHW131239 GYA131239 GOE131239 GEI131239 FUM131239 FKQ131239 FAU131239 EQY131239 EHC131239 DXG131239 DNK131239 DDO131239 CTS131239 CJW131239 CAA131239 BQE131239 BGI131239 AWM131239 AMQ131239 ACU131239 SY131239 JC131239 JC721133 WVO65703 WLS65703 WBW65703 VSA65703 VIE65703 UYI65703 UOM65703 UEQ65703 TUU65703 TKY65703 TBC65703 SRG65703 SHK65703 RXO65703 RNS65703 RDW65703 QUA65703 QKE65703 QAI65703 PQM65703 PGQ65703 OWU65703 OMY65703 ODC65703 NTG65703 NJK65703 MZO65703 MPS65703 MFW65703 LWA65703 LME65703 LCI65703 KSM65703 KIQ65703 JYU65703 JOY65703 JFC65703 IVG65703 ILK65703 IBO65703 HRS65703 HHW65703 GYA65703 GOE65703 GEI65703 FUM65703 FKQ65703 FAU65703 EQY65703 EHC65703 DXG65703 DNK65703 DDO65703 CTS65703 CJW65703 CAA65703 BQE65703 BGI65703 AWM65703 AMQ65703 ACU65703 SY65703 JC65703 UYI983277 WVO983277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84CFC-EA9A-4902-A8C2-275BF2348388}">
  <sheetPr>
    <tabColor theme="4"/>
  </sheetPr>
  <dimension ref="A1:G90"/>
  <sheetViews>
    <sheetView workbookViewId="0">
      <selection activeCell="E5" sqref="E5"/>
    </sheetView>
  </sheetViews>
  <sheetFormatPr baseColWidth="10" defaultColWidth="9" defaultRowHeight="16"/>
  <cols>
    <col min="1" max="1" width="71.1640625" style="97" customWidth="1"/>
    <col min="2" max="3" width="4.1640625" style="96" customWidth="1"/>
    <col min="4" max="4" width="0.6640625" style="96" customWidth="1"/>
    <col min="5" max="7" width="2.33203125" style="96" bestFit="1" customWidth="1"/>
    <col min="8" max="16384" width="9" style="96"/>
  </cols>
  <sheetData>
    <row r="1" spans="1:7">
      <c r="A1" s="230" t="s">
        <v>769</v>
      </c>
      <c r="B1" s="230"/>
      <c r="C1" s="230"/>
      <c r="D1" s="230"/>
      <c r="E1" s="230"/>
      <c r="F1" s="230"/>
      <c r="G1" s="230"/>
    </row>
    <row r="2" spans="1:7" ht="30" customHeight="1">
      <c r="A2" s="230" t="s">
        <v>770</v>
      </c>
      <c r="B2" s="230"/>
      <c r="C2" s="230"/>
      <c r="D2" s="230"/>
      <c r="E2" s="230"/>
      <c r="F2" s="230"/>
      <c r="G2" s="230"/>
    </row>
    <row r="3" spans="1:7" ht="17">
      <c r="A3" s="100" t="s">
        <v>737</v>
      </c>
      <c r="B3" s="100"/>
      <c r="C3" s="100"/>
      <c r="D3" s="100"/>
      <c r="E3" s="101">
        <v>2</v>
      </c>
      <c r="F3" s="101">
        <v>1</v>
      </c>
      <c r="G3" s="101">
        <v>0</v>
      </c>
    </row>
    <row r="4" spans="1:7" ht="17">
      <c r="A4" s="98" t="s">
        <v>682</v>
      </c>
      <c r="B4" s="98">
        <f>AVERAGE(E5:E15)*100</f>
        <v>0</v>
      </c>
      <c r="C4" s="98">
        <f>AVERAGE(F5:F15)*100</f>
        <v>0</v>
      </c>
      <c r="D4" s="98"/>
      <c r="E4" s="98"/>
      <c r="F4" s="98"/>
      <c r="G4" s="98"/>
    </row>
    <row r="5" spans="1:7" ht="17">
      <c r="A5" s="97" t="s">
        <v>683</v>
      </c>
      <c r="B5" s="97" t="str">
        <f>'【共通評価】保育所 (園)'!F9</f>
        <v>C</v>
      </c>
      <c r="C5" s="97" t="str">
        <f>'【共通評価】保育所 (園)'!G9</f>
        <v>選択</v>
      </c>
      <c r="D5" s="97"/>
      <c r="E5" s="97">
        <f>IF(B5="A",$E$3,IF(B5="B",$F$3,$G$3))</f>
        <v>0</v>
      </c>
      <c r="F5" s="97">
        <f>IF(C5="A",$E$3,IF(C5="B",$F$3,$G$3))</f>
        <v>0</v>
      </c>
      <c r="G5" s="97"/>
    </row>
    <row r="6" spans="1:7" ht="17">
      <c r="A6" s="99" t="s">
        <v>684</v>
      </c>
      <c r="B6" s="99"/>
      <c r="C6" s="99"/>
      <c r="D6" s="99"/>
      <c r="E6" s="99"/>
      <c r="F6" s="99"/>
      <c r="G6" s="99"/>
    </row>
    <row r="7" spans="1:7" ht="17">
      <c r="A7" s="97" t="s">
        <v>685</v>
      </c>
      <c r="B7" s="97" t="str">
        <f>'【共通評価】保育所 (園)'!F24</f>
        <v>C</v>
      </c>
      <c r="C7" s="97" t="str">
        <f>'【共通評価】保育所 (園)'!G24</f>
        <v>選択</v>
      </c>
      <c r="D7" s="97"/>
      <c r="E7" s="97">
        <f>IF(B7="A",$E$3,IF(B7="B",$F$3,$G$3))</f>
        <v>0</v>
      </c>
      <c r="F7" s="97">
        <f>IF(C7="A",$E$3,IF(C7="B",$F$3,$G$3))</f>
        <v>0</v>
      </c>
      <c r="G7" s="97"/>
    </row>
    <row r="8" spans="1:7" ht="17">
      <c r="A8" s="97" t="s">
        <v>686</v>
      </c>
      <c r="B8" s="97" t="str">
        <f>'【共通評価】保育所 (園)'!F32</f>
        <v>C</v>
      </c>
      <c r="C8" s="97" t="str">
        <f>'【共通評価】保育所 (園)'!G32</f>
        <v>選択</v>
      </c>
      <c r="D8" s="97"/>
      <c r="E8" s="97">
        <f>IF(B8="A",$E$3,IF(B8="B",$F$3,$G$3))</f>
        <v>0</v>
      </c>
      <c r="F8" s="97">
        <f>IF(C8="A",$E$3,IF(C8="B",$F$3,$G$3))</f>
        <v>0</v>
      </c>
      <c r="G8" s="97"/>
    </row>
    <row r="9" spans="1:7" ht="17">
      <c r="A9" s="99" t="s">
        <v>736</v>
      </c>
      <c r="B9" s="99"/>
      <c r="C9" s="99"/>
      <c r="D9" s="99"/>
      <c r="E9" s="99"/>
      <c r="F9" s="99"/>
      <c r="G9" s="99"/>
    </row>
    <row r="10" spans="1:7" ht="17">
      <c r="A10" s="97" t="s">
        <v>687</v>
      </c>
      <c r="B10" s="97" t="str">
        <f>'【共通評価】保育所 (園)'!F44</f>
        <v>C</v>
      </c>
      <c r="C10" s="97" t="str">
        <f>'【共通評価】保育所 (園)'!G44</f>
        <v>選択</v>
      </c>
      <c r="D10" s="97"/>
      <c r="E10" s="97">
        <f t="shared" ref="E10:F15" si="0">IF(B10="A",$E$3,IF(B10="B",$F$3,$G$3))</f>
        <v>0</v>
      </c>
      <c r="F10" s="97">
        <f t="shared" si="0"/>
        <v>0</v>
      </c>
      <c r="G10" s="97"/>
    </row>
    <row r="11" spans="1:7" ht="17">
      <c r="A11" s="97" t="s">
        <v>688</v>
      </c>
      <c r="B11" s="97" t="str">
        <f>'【共通評価】保育所 (園)'!F52</f>
        <v>C</v>
      </c>
      <c r="C11" s="97" t="str">
        <f>'【共通評価】保育所 (園)'!G52</f>
        <v>選択</v>
      </c>
      <c r="D11" s="97"/>
      <c r="E11" s="97">
        <f t="shared" si="0"/>
        <v>0</v>
      </c>
      <c r="F11" s="97">
        <f t="shared" si="0"/>
        <v>0</v>
      </c>
      <c r="G11" s="97"/>
    </row>
    <row r="12" spans="1:7" ht="34">
      <c r="A12" s="97" t="s">
        <v>689</v>
      </c>
      <c r="B12" s="97" t="str">
        <f>'【共通評価】保育所 (園)'!F62</f>
        <v>C</v>
      </c>
      <c r="C12" s="97" t="str">
        <f>'【共通評価】保育所 (園)'!G62</f>
        <v>選択</v>
      </c>
      <c r="D12" s="97"/>
      <c r="E12" s="97">
        <f t="shared" si="0"/>
        <v>0</v>
      </c>
      <c r="F12" s="97">
        <f t="shared" si="0"/>
        <v>0</v>
      </c>
      <c r="G12" s="97"/>
    </row>
    <row r="13" spans="1:7" ht="17">
      <c r="A13" s="97" t="s">
        <v>690</v>
      </c>
      <c r="B13" s="97" t="str">
        <f>'【共通評価】保育所 (園)'!F71</f>
        <v>C</v>
      </c>
      <c r="C13" s="97" t="str">
        <f>'【共通評価】保育所 (園)'!G71</f>
        <v>選択</v>
      </c>
      <c r="D13" s="97"/>
      <c r="E13" s="97">
        <f t="shared" si="0"/>
        <v>0</v>
      </c>
      <c r="F13" s="97">
        <f t="shared" si="0"/>
        <v>0</v>
      </c>
      <c r="G13" s="97"/>
    </row>
    <row r="14" spans="1:7" ht="17">
      <c r="A14" s="97" t="s">
        <v>691</v>
      </c>
      <c r="B14" s="97" t="str">
        <f>'【共通評価】保育所 (園)'!F83</f>
        <v>C</v>
      </c>
      <c r="C14" s="97" t="str">
        <f>'【共通評価】保育所 (園)'!G83</f>
        <v>選択</v>
      </c>
      <c r="D14" s="97"/>
      <c r="E14" s="97">
        <f t="shared" si="0"/>
        <v>0</v>
      </c>
      <c r="F14" s="97">
        <f t="shared" si="0"/>
        <v>0</v>
      </c>
      <c r="G14" s="97"/>
    </row>
    <row r="15" spans="1:7" ht="34">
      <c r="A15" s="97" t="s">
        <v>692</v>
      </c>
      <c r="B15" s="97" t="str">
        <f>'【共通評価】保育所 (園)'!F91</f>
        <v>C</v>
      </c>
      <c r="C15" s="97" t="str">
        <f>'【共通評価】保育所 (園)'!G91</f>
        <v>選択</v>
      </c>
      <c r="D15" s="97"/>
      <c r="E15" s="97">
        <f t="shared" si="0"/>
        <v>0</v>
      </c>
      <c r="F15" s="97">
        <f t="shared" si="0"/>
        <v>0</v>
      </c>
      <c r="G15" s="97"/>
    </row>
    <row r="16" spans="1:7" ht="17">
      <c r="A16" s="98" t="s">
        <v>693</v>
      </c>
      <c r="B16" s="98">
        <f>AVERAGE(E17:E37)*100</f>
        <v>0</v>
      </c>
      <c r="C16" s="98">
        <f>AVERAGE(F17:F37)*100</f>
        <v>0</v>
      </c>
      <c r="D16" s="98"/>
      <c r="E16" s="98"/>
      <c r="F16" s="98"/>
      <c r="G16" s="98"/>
    </row>
    <row r="17" spans="1:7" ht="17">
      <c r="A17" s="97" t="s">
        <v>694</v>
      </c>
      <c r="B17" s="97" t="str">
        <f>'【共通評価】保育所 (園)'!F105</f>
        <v>C</v>
      </c>
      <c r="C17" s="97" t="str">
        <f>'【共通評価】保育所 (園)'!G105</f>
        <v>選択</v>
      </c>
      <c r="D17" s="97"/>
      <c r="E17" s="97">
        <f t="shared" ref="E17:F20" si="1">IF(B17="A",$E$3,IF(B17="B",$F$3,$G$3))</f>
        <v>0</v>
      </c>
      <c r="F17" s="97">
        <f t="shared" si="1"/>
        <v>0</v>
      </c>
      <c r="G17" s="97"/>
    </row>
    <row r="18" spans="1:7" ht="17">
      <c r="A18" s="97" t="s">
        <v>695</v>
      </c>
      <c r="B18" s="97" t="str">
        <f>'【共通評価】保育所 (園)'!F113</f>
        <v>C</v>
      </c>
      <c r="C18" s="97" t="str">
        <f>'【共通評価】保育所 (園)'!G113</f>
        <v>選択</v>
      </c>
      <c r="D18" s="97"/>
      <c r="E18" s="97">
        <f t="shared" si="1"/>
        <v>0</v>
      </c>
      <c r="F18" s="97">
        <f t="shared" si="1"/>
        <v>0</v>
      </c>
      <c r="G18" s="97"/>
    </row>
    <row r="19" spans="1:7" ht="17">
      <c r="A19" s="97" t="s">
        <v>696</v>
      </c>
      <c r="B19" s="97" t="str">
        <f>'【共通評価】保育所 (園)'!F123</f>
        <v>C</v>
      </c>
      <c r="C19" s="97" t="str">
        <f>'【共通評価】保育所 (園)'!G123</f>
        <v>選択</v>
      </c>
      <c r="D19" s="97"/>
      <c r="E19" s="97">
        <f t="shared" si="1"/>
        <v>0</v>
      </c>
      <c r="F19" s="97">
        <f t="shared" si="1"/>
        <v>0</v>
      </c>
      <c r="G19" s="97"/>
    </row>
    <row r="20" spans="1:7" ht="17">
      <c r="A20" s="97" t="s">
        <v>697</v>
      </c>
      <c r="B20" s="97" t="str">
        <f>'【共通評価】保育所 (園)'!F132</f>
        <v>C</v>
      </c>
      <c r="C20" s="97" t="str">
        <f>'【共通評価】保育所 (園)'!G132</f>
        <v>選択</v>
      </c>
      <c r="D20" s="97"/>
      <c r="E20" s="97">
        <f t="shared" si="1"/>
        <v>0</v>
      </c>
      <c r="F20" s="97">
        <f t="shared" si="1"/>
        <v>0</v>
      </c>
      <c r="G20" s="97"/>
    </row>
    <row r="21" spans="1:7" ht="17">
      <c r="A21" s="99" t="s">
        <v>698</v>
      </c>
      <c r="B21" s="99"/>
      <c r="C21" s="99"/>
      <c r="D21" s="99"/>
      <c r="E21" s="99"/>
      <c r="F21" s="99"/>
      <c r="G21" s="99"/>
    </row>
    <row r="22" spans="1:7" ht="34">
      <c r="A22" s="97" t="s">
        <v>699</v>
      </c>
      <c r="B22" s="97" t="str">
        <f>'【共通評価】保育所 (園)'!F144</f>
        <v>C</v>
      </c>
      <c r="C22" s="97" t="str">
        <f>'【共通評価】保育所 (園)'!G144</f>
        <v>選択</v>
      </c>
      <c r="D22" s="97"/>
      <c r="E22" s="97">
        <f t="shared" ref="E22:F28" si="2">IF(B22="A",$E$3,IF(B22="B",$F$3,$G$3))</f>
        <v>0</v>
      </c>
      <c r="F22" s="97">
        <f t="shared" si="2"/>
        <v>0</v>
      </c>
      <c r="G22" s="97"/>
    </row>
    <row r="23" spans="1:7" ht="17">
      <c r="A23" s="97" t="s">
        <v>700</v>
      </c>
      <c r="B23" s="97" t="str">
        <f>'【共通評価】保育所 (園)'!F152</f>
        <v>C</v>
      </c>
      <c r="C23" s="97" t="str">
        <f>'【共通評価】保育所 (園)'!G152</f>
        <v>選択</v>
      </c>
      <c r="D23" s="97"/>
      <c r="E23" s="97">
        <f t="shared" si="2"/>
        <v>0</v>
      </c>
      <c r="F23" s="97">
        <f t="shared" si="2"/>
        <v>0</v>
      </c>
      <c r="G23" s="97"/>
    </row>
    <row r="24" spans="1:7" ht="17">
      <c r="A24" s="97" t="s">
        <v>701</v>
      </c>
      <c r="B24" s="97" t="str">
        <f>'【共通評価】保育所 (園)'!F164</f>
        <v>C</v>
      </c>
      <c r="C24" s="97" t="str">
        <f>'【共通評価】保育所 (園)'!G164</f>
        <v>選択</v>
      </c>
      <c r="D24" s="97"/>
      <c r="E24" s="97">
        <f t="shared" si="2"/>
        <v>0</v>
      </c>
      <c r="F24" s="97">
        <f t="shared" si="2"/>
        <v>0</v>
      </c>
      <c r="G24" s="97"/>
    </row>
    <row r="25" spans="1:7" ht="17">
      <c r="A25" s="97" t="s">
        <v>702</v>
      </c>
      <c r="B25" s="97" t="str">
        <f>'【共通評価】保育所 (園)'!F178</f>
        <v>C</v>
      </c>
      <c r="C25" s="97" t="str">
        <f>'【共通評価】保育所 (園)'!G178</f>
        <v>選択</v>
      </c>
      <c r="D25" s="97"/>
      <c r="E25" s="97">
        <f t="shared" si="2"/>
        <v>0</v>
      </c>
      <c r="F25" s="97">
        <f t="shared" si="2"/>
        <v>0</v>
      </c>
      <c r="G25" s="97"/>
    </row>
    <row r="26" spans="1:7" ht="17">
      <c r="A26" s="97" t="s">
        <v>703</v>
      </c>
      <c r="B26" s="97" t="str">
        <f>'【共通評価】保育所 (園)'!F187</f>
        <v>C</v>
      </c>
      <c r="C26" s="97" t="str">
        <f>'【共通評価】保育所 (園)'!G187</f>
        <v>選択</v>
      </c>
      <c r="D26" s="97"/>
      <c r="E26" s="97">
        <f t="shared" si="2"/>
        <v>0</v>
      </c>
      <c r="F26" s="97">
        <f t="shared" si="2"/>
        <v>0</v>
      </c>
      <c r="G26" s="97"/>
    </row>
    <row r="27" spans="1:7" ht="17">
      <c r="A27" s="97" t="s">
        <v>704</v>
      </c>
      <c r="B27" s="97" t="str">
        <f>'【共通評価】保育所 (園)'!F198</f>
        <v>C</v>
      </c>
      <c r="C27" s="97" t="str">
        <f>'【共通評価】保育所 (園)'!G198</f>
        <v>選択</v>
      </c>
      <c r="D27" s="97"/>
      <c r="E27" s="97">
        <f t="shared" si="2"/>
        <v>0</v>
      </c>
      <c r="F27" s="97">
        <f t="shared" si="2"/>
        <v>0</v>
      </c>
      <c r="G27" s="97"/>
    </row>
    <row r="28" spans="1:7" ht="34">
      <c r="A28" s="97" t="s">
        <v>705</v>
      </c>
      <c r="B28" s="97" t="str">
        <f>'【共通評価】保育所 (園)'!F210</f>
        <v>C</v>
      </c>
      <c r="C28" s="97" t="str">
        <f>'【共通評価】保育所 (園)'!G210</f>
        <v>選択</v>
      </c>
      <c r="D28" s="97"/>
      <c r="E28" s="97">
        <f t="shared" si="2"/>
        <v>0</v>
      </c>
      <c r="F28" s="97">
        <f t="shared" si="2"/>
        <v>0</v>
      </c>
      <c r="G28" s="97"/>
    </row>
    <row r="29" spans="1:7" ht="17">
      <c r="A29" s="99" t="s">
        <v>706</v>
      </c>
      <c r="B29" s="99"/>
      <c r="C29" s="99"/>
      <c r="D29" s="99"/>
      <c r="E29" s="99"/>
      <c r="F29" s="99"/>
      <c r="G29" s="99"/>
    </row>
    <row r="30" spans="1:7" ht="17">
      <c r="A30" s="97" t="s">
        <v>707</v>
      </c>
      <c r="B30" s="97" t="str">
        <f>'【共通評価】保育所 (園)'!F223</f>
        <v>C</v>
      </c>
      <c r="C30" s="97" t="str">
        <f>'【共通評価】保育所 (園)'!G223</f>
        <v>選択</v>
      </c>
      <c r="D30" s="97"/>
      <c r="E30" s="97">
        <f>IF(B30="A",$E$3,IF(B30="B",$F$3,$G$3))</f>
        <v>0</v>
      </c>
      <c r="F30" s="97">
        <f>IF(C30="A",$E$3,IF(C30="B",$F$3,$G$3))</f>
        <v>0</v>
      </c>
      <c r="G30" s="97"/>
    </row>
    <row r="31" spans="1:7" ht="17">
      <c r="A31" s="97" t="s">
        <v>708</v>
      </c>
      <c r="B31" s="97" t="str">
        <f>'【共通評価】保育所 (園)'!F234</f>
        <v>C</v>
      </c>
      <c r="C31" s="97" t="str">
        <f>'【共通評価】保育所 (園)'!G234</f>
        <v>選択</v>
      </c>
      <c r="D31" s="97"/>
      <c r="E31" s="97">
        <f>IF(B31="A",$E$3,IF(B31="B",$F$3,$G$3))</f>
        <v>0</v>
      </c>
      <c r="F31" s="97">
        <f>IF(C31="A",$E$3,IF(C31="B",$F$3,$G$3))</f>
        <v>0</v>
      </c>
      <c r="G31" s="97"/>
    </row>
    <row r="32" spans="1:7" ht="17">
      <c r="A32" s="99" t="s">
        <v>709</v>
      </c>
      <c r="B32" s="99"/>
      <c r="C32" s="99"/>
      <c r="D32" s="99"/>
      <c r="E32" s="99"/>
      <c r="F32" s="99"/>
      <c r="G32" s="99"/>
    </row>
    <row r="33" spans="1:7" ht="17">
      <c r="A33" s="97" t="s">
        <v>710</v>
      </c>
      <c r="B33" s="97" t="str">
        <f>'【共通評価】保育所 (園)'!F246</f>
        <v>C</v>
      </c>
      <c r="C33" s="97" t="str">
        <f>'【共通評価】保育所 (園)'!G246</f>
        <v>選択</v>
      </c>
      <c r="D33" s="97"/>
      <c r="E33" s="97">
        <f t="shared" ref="E33:F37" si="3">IF(B33="A",$E$3,IF(B33="B",$F$3,$G$3))</f>
        <v>0</v>
      </c>
      <c r="F33" s="97">
        <f t="shared" si="3"/>
        <v>0</v>
      </c>
      <c r="G33" s="97"/>
    </row>
    <row r="34" spans="1:7" ht="17">
      <c r="A34" s="97" t="s">
        <v>711</v>
      </c>
      <c r="B34" s="97" t="str">
        <f>'【共通評価】保育所 (園)'!F255</f>
        <v>C</v>
      </c>
      <c r="C34" s="97" t="str">
        <f>'【共通評価】保育所 (園)'!G255</f>
        <v>選択</v>
      </c>
      <c r="D34" s="97"/>
      <c r="E34" s="97">
        <f t="shared" si="3"/>
        <v>0</v>
      </c>
      <c r="F34" s="97">
        <f t="shared" si="3"/>
        <v>0</v>
      </c>
      <c r="G34" s="97"/>
    </row>
    <row r="35" spans="1:7" ht="17">
      <c r="A35" s="97" t="s">
        <v>712</v>
      </c>
      <c r="B35" s="97" t="str">
        <f>'【共通評価】保育所 (園)'!F267</f>
        <v>C</v>
      </c>
      <c r="C35" s="97" t="str">
        <f>'【共通評価】保育所 (園)'!G267</f>
        <v>選択</v>
      </c>
      <c r="D35" s="97"/>
      <c r="E35" s="97">
        <f t="shared" si="3"/>
        <v>0</v>
      </c>
      <c r="F35" s="97">
        <f t="shared" si="3"/>
        <v>0</v>
      </c>
      <c r="G35" s="97"/>
    </row>
    <row r="36" spans="1:7" ht="17">
      <c r="A36" s="97" t="s">
        <v>713</v>
      </c>
      <c r="B36" s="97" t="str">
        <f>'【共通評価】保育所 (園)'!F279</f>
        <v>C</v>
      </c>
      <c r="C36" s="97" t="str">
        <f>'【共通評価】保育所 (園)'!G279</f>
        <v>選択</v>
      </c>
      <c r="D36" s="97"/>
      <c r="E36" s="97">
        <f t="shared" si="3"/>
        <v>0</v>
      </c>
      <c r="F36" s="97">
        <f t="shared" si="3"/>
        <v>0</v>
      </c>
      <c r="G36" s="97"/>
    </row>
    <row r="37" spans="1:7" ht="17">
      <c r="A37" s="97" t="s">
        <v>714</v>
      </c>
      <c r="B37" s="97" t="str">
        <f>'【共通評価】保育所 (園)'!F284</f>
        <v>C</v>
      </c>
      <c r="C37" s="97" t="str">
        <f>'【共通評価】保育所 (園)'!G284</f>
        <v>選択</v>
      </c>
      <c r="D37" s="97"/>
      <c r="E37" s="97">
        <f t="shared" si="3"/>
        <v>0</v>
      </c>
      <c r="F37" s="97">
        <f t="shared" si="3"/>
        <v>0</v>
      </c>
      <c r="G37" s="97"/>
    </row>
    <row r="38" spans="1:7" ht="17">
      <c r="A38" s="98" t="s">
        <v>715</v>
      </c>
      <c r="B38" s="98">
        <f>AVERAGE(E40:E51)*100</f>
        <v>0</v>
      </c>
      <c r="C38" s="98">
        <f>AVERAGE(F40:F51)*100</f>
        <v>0</v>
      </c>
      <c r="D38" s="98"/>
      <c r="E38" s="98"/>
      <c r="F38" s="98"/>
      <c r="G38" s="98"/>
    </row>
    <row r="39" spans="1:7" ht="17">
      <c r="A39" s="99" t="s">
        <v>716</v>
      </c>
      <c r="B39" s="99"/>
      <c r="C39" s="99"/>
      <c r="D39" s="99"/>
      <c r="E39" s="99"/>
      <c r="F39" s="99"/>
      <c r="G39" s="99"/>
    </row>
    <row r="40" spans="1:7" ht="17">
      <c r="A40" s="97" t="s">
        <v>717</v>
      </c>
      <c r="B40" s="97" t="str">
        <f>'【共通評価】保育所 (園)'!F298</f>
        <v>C</v>
      </c>
      <c r="C40" s="97" t="str">
        <f>'【共通評価】保育所 (園)'!G298</f>
        <v>選択</v>
      </c>
      <c r="D40" s="97"/>
      <c r="E40" s="97">
        <f t="shared" ref="E40:E51" si="4">IF(B40="A",$E$3,IF(B40="B",$F$3,$G$3))</f>
        <v>0</v>
      </c>
      <c r="F40" s="97">
        <f t="shared" ref="F40:F51" si="5">IF(C40="A",$E$3,IF(C40="B",$F$3,$G$3))</f>
        <v>0</v>
      </c>
      <c r="G40" s="97"/>
    </row>
    <row r="41" spans="1:7" ht="17">
      <c r="A41" s="97" t="s">
        <v>718</v>
      </c>
      <c r="B41" s="97" t="str">
        <f>'【共通評価】保育所 (園)'!F310</f>
        <v>C</v>
      </c>
      <c r="C41" s="97" t="str">
        <f>'【共通評価】保育所 (園)'!G310</f>
        <v>選択</v>
      </c>
      <c r="D41" s="97"/>
      <c r="E41" s="97">
        <f t="shared" si="4"/>
        <v>0</v>
      </c>
      <c r="F41" s="97">
        <f t="shared" si="5"/>
        <v>0</v>
      </c>
      <c r="G41" s="97"/>
    </row>
    <row r="42" spans="1:7" ht="17">
      <c r="A42" s="97" t="s">
        <v>719</v>
      </c>
      <c r="B42" s="97" t="str">
        <f>'【共通評価】保育所 (園)'!F321</f>
        <v>C</v>
      </c>
      <c r="C42" s="97" t="str">
        <f>'【共通評価】保育所 (園)'!G321</f>
        <v>選択</v>
      </c>
      <c r="D42" s="97"/>
      <c r="E42" s="97">
        <f t="shared" si="4"/>
        <v>0</v>
      </c>
      <c r="F42" s="97">
        <f t="shared" si="5"/>
        <v>0</v>
      </c>
      <c r="G42" s="97"/>
    </row>
    <row r="43" spans="1:7" ht="17">
      <c r="A43" s="97" t="s">
        <v>720</v>
      </c>
      <c r="B43" s="97" t="str">
        <f>'【共通評価】保育所 (園)'!F333</f>
        <v>C</v>
      </c>
      <c r="C43" s="97" t="str">
        <f>'【共通評価】保育所 (園)'!G333</f>
        <v>選択</v>
      </c>
      <c r="D43" s="97"/>
      <c r="E43" s="97">
        <f t="shared" si="4"/>
        <v>0</v>
      </c>
      <c r="F43" s="97">
        <f t="shared" si="5"/>
        <v>0</v>
      </c>
      <c r="G43" s="97"/>
    </row>
    <row r="44" spans="1:7" ht="17">
      <c r="A44" s="97" t="s">
        <v>721</v>
      </c>
      <c r="B44" s="97" t="str">
        <f>'【共通評価】保育所 (園)'!F343</f>
        <v>C</v>
      </c>
      <c r="C44" s="97" t="str">
        <f>'【共通評価】保育所 (園)'!G343</f>
        <v>選択</v>
      </c>
      <c r="D44" s="97"/>
      <c r="E44" s="97">
        <f t="shared" si="4"/>
        <v>0</v>
      </c>
      <c r="F44" s="97">
        <f t="shared" si="5"/>
        <v>0</v>
      </c>
      <c r="G44" s="97"/>
    </row>
    <row r="45" spans="1:7" ht="17">
      <c r="A45" s="97" t="s">
        <v>722</v>
      </c>
      <c r="B45" s="97" t="str">
        <f>'【共通評価】保育所 (園)'!F353</f>
        <v>C</v>
      </c>
      <c r="C45" s="97" t="str">
        <f>'【共通評価】保育所 (園)'!G353</f>
        <v>選択</v>
      </c>
      <c r="D45" s="97"/>
      <c r="E45" s="97">
        <f t="shared" si="4"/>
        <v>0</v>
      </c>
      <c r="F45" s="97">
        <f t="shared" si="5"/>
        <v>0</v>
      </c>
      <c r="G45" s="97"/>
    </row>
    <row r="46" spans="1:7" ht="17">
      <c r="A46" s="97" t="s">
        <v>723</v>
      </c>
      <c r="B46" s="97" t="str">
        <f>'【共通評価】保育所 (園)'!F365</f>
        <v>C</v>
      </c>
      <c r="C46" s="97" t="str">
        <f>'【共通評価】保育所 (園)'!G365</f>
        <v>選択</v>
      </c>
      <c r="D46" s="97"/>
      <c r="E46" s="97">
        <f t="shared" si="4"/>
        <v>0</v>
      </c>
      <c r="F46" s="97">
        <f t="shared" si="5"/>
        <v>0</v>
      </c>
      <c r="G46" s="97"/>
    </row>
    <row r="47" spans="1:7" ht="17">
      <c r="A47" s="97" t="s">
        <v>724</v>
      </c>
      <c r="B47" s="97" t="str">
        <f>'【共通評価】保育所 (園)'!F378</f>
        <v>C</v>
      </c>
      <c r="C47" s="97" t="str">
        <f>'【共通評価】保育所 (園)'!G378</f>
        <v>選択</v>
      </c>
      <c r="D47" s="97"/>
      <c r="E47" s="97">
        <f t="shared" si="4"/>
        <v>0</v>
      </c>
      <c r="F47" s="97">
        <f t="shared" si="5"/>
        <v>0</v>
      </c>
      <c r="G47" s="97"/>
    </row>
    <row r="48" spans="1:7" ht="17">
      <c r="A48" s="97" t="s">
        <v>725</v>
      </c>
      <c r="B48" s="97" t="str">
        <f>'【共通評価】保育所 (園)'!F385</f>
        <v>C</v>
      </c>
      <c r="C48" s="97" t="str">
        <f>'【共通評価】保育所 (園)'!G385</f>
        <v>選択</v>
      </c>
      <c r="D48" s="97"/>
      <c r="E48" s="97">
        <f t="shared" si="4"/>
        <v>0</v>
      </c>
      <c r="F48" s="97">
        <f t="shared" si="5"/>
        <v>0</v>
      </c>
      <c r="G48" s="97"/>
    </row>
    <row r="49" spans="1:7" ht="34">
      <c r="A49" s="97" t="s">
        <v>726</v>
      </c>
      <c r="B49" s="97" t="str">
        <f>'【共通評価】保育所 (園)'!F397</f>
        <v>C</v>
      </c>
      <c r="C49" s="97" t="str">
        <f>'【共通評価】保育所 (園)'!G397</f>
        <v>選択</v>
      </c>
      <c r="D49" s="97"/>
      <c r="E49" s="97">
        <f t="shared" si="4"/>
        <v>0</v>
      </c>
      <c r="F49" s="97">
        <f t="shared" si="5"/>
        <v>0</v>
      </c>
      <c r="G49" s="97"/>
    </row>
    <row r="50" spans="1:7" ht="34">
      <c r="A50" s="97" t="s">
        <v>727</v>
      </c>
      <c r="B50" s="97" t="str">
        <f>'【共通評価】保育所 (園)'!F407</f>
        <v>C</v>
      </c>
      <c r="C50" s="97" t="str">
        <f>'【共通評価】保育所 (園)'!G407</f>
        <v>選択</v>
      </c>
      <c r="D50" s="97"/>
      <c r="E50" s="97">
        <f t="shared" si="4"/>
        <v>0</v>
      </c>
      <c r="F50" s="97">
        <f t="shared" si="5"/>
        <v>0</v>
      </c>
      <c r="G50" s="97"/>
    </row>
    <row r="51" spans="1:7" ht="17">
      <c r="A51" s="97" t="s">
        <v>728</v>
      </c>
      <c r="B51" s="97" t="str">
        <f>'【共通評価】保育所 (園)'!F418</f>
        <v>C</v>
      </c>
      <c r="C51" s="97" t="str">
        <f>'【共通評価】保育所 (園)'!G418</f>
        <v>選択</v>
      </c>
      <c r="D51" s="97"/>
      <c r="E51" s="97">
        <f t="shared" si="4"/>
        <v>0</v>
      </c>
      <c r="F51" s="97">
        <f t="shared" si="5"/>
        <v>0</v>
      </c>
      <c r="G51" s="97"/>
    </row>
    <row r="52" spans="1:7" ht="17">
      <c r="A52" s="99" t="s">
        <v>729</v>
      </c>
      <c r="B52" s="99"/>
      <c r="C52" s="99"/>
      <c r="D52" s="99"/>
      <c r="E52" s="99"/>
      <c r="F52" s="99"/>
      <c r="G52" s="99"/>
    </row>
    <row r="53" spans="1:7" ht="17">
      <c r="A53" s="97" t="s">
        <v>730</v>
      </c>
      <c r="B53" s="97" t="str">
        <f>'【共通評価】保育所 (園)'!F432</f>
        <v>C</v>
      </c>
      <c r="C53" s="97" t="str">
        <f>'【共通評価】保育所 (園)'!G432</f>
        <v>選択</v>
      </c>
      <c r="D53" s="97"/>
      <c r="E53" s="97">
        <f t="shared" ref="E53:F58" si="6">IF(B53="A",$E$3,IF(B53="B",$F$3,$G$3))</f>
        <v>0</v>
      </c>
      <c r="F53" s="97">
        <f t="shared" si="6"/>
        <v>0</v>
      </c>
      <c r="G53" s="97"/>
    </row>
    <row r="54" spans="1:7" ht="17">
      <c r="A54" s="97" t="s">
        <v>731</v>
      </c>
      <c r="B54" s="97" t="str">
        <f>'【共通評価】保育所 (園)'!F441</f>
        <v>C</v>
      </c>
      <c r="C54" s="97" t="str">
        <f>'【共通評価】保育所 (園)'!G441</f>
        <v>選択</v>
      </c>
      <c r="D54" s="97"/>
      <c r="E54" s="97">
        <f t="shared" si="6"/>
        <v>0</v>
      </c>
      <c r="F54" s="97">
        <f t="shared" si="6"/>
        <v>0</v>
      </c>
      <c r="G54" s="97"/>
    </row>
    <row r="55" spans="1:7" ht="17">
      <c r="A55" s="97" t="s">
        <v>732</v>
      </c>
      <c r="B55" s="97" t="str">
        <f>'【共通評価】保育所 (園)'!F451</f>
        <v>C</v>
      </c>
      <c r="C55" s="97" t="str">
        <f>'【共通評価】保育所 (園)'!G451</f>
        <v>選択</v>
      </c>
      <c r="D55" s="97"/>
      <c r="E55" s="97">
        <f t="shared" si="6"/>
        <v>0</v>
      </c>
      <c r="F55" s="97">
        <f t="shared" si="6"/>
        <v>0</v>
      </c>
      <c r="G55" s="97"/>
    </row>
    <row r="56" spans="1:7" ht="17">
      <c r="A56" s="97" t="s">
        <v>733</v>
      </c>
      <c r="B56" s="97" t="str">
        <f>'【共通評価】保育所 (園)'!F466</f>
        <v>C</v>
      </c>
      <c r="C56" s="97" t="str">
        <f>'【共通評価】保育所 (園)'!G466</f>
        <v>選択</v>
      </c>
      <c r="D56" s="97"/>
      <c r="E56" s="97">
        <f t="shared" si="6"/>
        <v>0</v>
      </c>
      <c r="F56" s="97">
        <f t="shared" si="6"/>
        <v>0</v>
      </c>
      <c r="G56" s="97"/>
    </row>
    <row r="57" spans="1:7" ht="17">
      <c r="A57" s="97" t="s">
        <v>734</v>
      </c>
      <c r="B57" s="97" t="str">
        <f>'【共通評価】保育所 (園)'!F478</f>
        <v>C</v>
      </c>
      <c r="C57" s="97" t="str">
        <f>'【共通評価】保育所 (園)'!G478</f>
        <v>選択</v>
      </c>
      <c r="D57" s="97"/>
      <c r="E57" s="97">
        <f t="shared" si="6"/>
        <v>0</v>
      </c>
      <c r="F57" s="97">
        <f t="shared" si="6"/>
        <v>0</v>
      </c>
      <c r="G57" s="97"/>
    </row>
    <row r="58" spans="1:7" ht="17">
      <c r="A58" s="97" t="s">
        <v>735</v>
      </c>
      <c r="B58" s="97" t="str">
        <f>'【共通評価】保育所 (園)'!F487</f>
        <v>C</v>
      </c>
      <c r="C58" s="97" t="str">
        <f>'【共通評価】保育所 (園)'!G487</f>
        <v>選択</v>
      </c>
      <c r="D58" s="97"/>
      <c r="E58" s="97">
        <f t="shared" si="6"/>
        <v>0</v>
      </c>
      <c r="F58" s="97">
        <f t="shared" si="6"/>
        <v>0</v>
      </c>
      <c r="G58" s="97"/>
    </row>
    <row r="59" spans="1:7">
      <c r="B59" s="97"/>
      <c r="C59" s="97"/>
      <c r="D59" s="97"/>
      <c r="E59" s="97"/>
      <c r="F59" s="97"/>
      <c r="G59" s="97"/>
    </row>
    <row r="60" spans="1:7" ht="17">
      <c r="A60" s="100" t="s">
        <v>768</v>
      </c>
      <c r="B60" s="100"/>
      <c r="C60" s="100"/>
      <c r="D60" s="100"/>
      <c r="E60" s="100"/>
      <c r="F60" s="100"/>
      <c r="G60" s="100"/>
    </row>
    <row r="61" spans="1:7" ht="17">
      <c r="A61" s="98" t="s">
        <v>738</v>
      </c>
      <c r="B61" s="98">
        <f>AVERAGE(E63:E81)*100</f>
        <v>0</v>
      </c>
      <c r="C61" s="98">
        <f>AVERAGE(F63:F81)*100</f>
        <v>0</v>
      </c>
      <c r="D61" s="98"/>
      <c r="E61" s="98"/>
      <c r="F61" s="98"/>
      <c r="G61" s="98"/>
    </row>
    <row r="62" spans="1:7" ht="17">
      <c r="A62" s="99" t="s">
        <v>739</v>
      </c>
      <c r="B62" s="99"/>
      <c r="C62" s="99"/>
      <c r="D62" s="99"/>
      <c r="E62" s="99"/>
      <c r="F62" s="99"/>
      <c r="G62" s="99"/>
    </row>
    <row r="63" spans="1:7" ht="34">
      <c r="A63" s="97" t="s">
        <v>740</v>
      </c>
      <c r="B63" s="97" t="str">
        <f>'【内容評価】保育所 (園)'!F8</f>
        <v>C</v>
      </c>
      <c r="C63" s="97" t="str">
        <f>'【内容評価】保育所 (園)'!G8</f>
        <v>選択</v>
      </c>
      <c r="D63" s="97"/>
      <c r="E63" s="97">
        <f>IF(B63="A",$E$3,IF(B63="B",$F$3,$G$3))</f>
        <v>0</v>
      </c>
      <c r="F63" s="97">
        <f>IF(C63="A",$E$3,IF(C63="B",$F$3,$G$3))</f>
        <v>0</v>
      </c>
      <c r="G63" s="97"/>
    </row>
    <row r="64" spans="1:7" ht="17">
      <c r="A64" s="99" t="s">
        <v>741</v>
      </c>
      <c r="B64" s="99"/>
      <c r="C64" s="99"/>
      <c r="D64" s="99"/>
      <c r="E64" s="99"/>
      <c r="F64" s="99"/>
      <c r="G64" s="99"/>
    </row>
    <row r="65" spans="1:7" ht="34">
      <c r="A65" s="97" t="s">
        <v>742</v>
      </c>
      <c r="B65" s="97" t="str">
        <f>'【内容評価】保育所 (園)'!F20</f>
        <v>C</v>
      </c>
      <c r="C65" s="97" t="str">
        <f>'【内容評価】保育所 (園)'!G20</f>
        <v>選択</v>
      </c>
      <c r="D65" s="97"/>
      <c r="E65" s="97">
        <f t="shared" ref="E65:F69" si="7">IF(B65="A",$E$3,IF(B65="B",$F$3,$G$3))</f>
        <v>0</v>
      </c>
      <c r="F65" s="97">
        <f t="shared" si="7"/>
        <v>0</v>
      </c>
      <c r="G65" s="97"/>
    </row>
    <row r="66" spans="1:7" ht="17">
      <c r="A66" s="97" t="s">
        <v>743</v>
      </c>
      <c r="B66" s="97" t="str">
        <f>'【内容評価】保育所 (園)'!F32</f>
        <v>C</v>
      </c>
      <c r="C66" s="97" t="str">
        <f>'【内容評価】保育所 (園)'!G32</f>
        <v>選択</v>
      </c>
      <c r="D66" s="97"/>
      <c r="E66" s="97">
        <f t="shared" si="7"/>
        <v>0</v>
      </c>
      <c r="F66" s="97">
        <f t="shared" si="7"/>
        <v>0</v>
      </c>
      <c r="G66" s="97"/>
    </row>
    <row r="67" spans="1:7" ht="34">
      <c r="A67" s="97" t="s">
        <v>744</v>
      </c>
      <c r="B67" s="97" t="str">
        <f>'【内容評価】保育所 (園)'!F42</f>
        <v>C</v>
      </c>
      <c r="C67" s="97" t="str">
        <f>'【内容評価】保育所 (園)'!G42</f>
        <v>選択</v>
      </c>
      <c r="D67" s="97"/>
      <c r="E67" s="97">
        <f t="shared" si="7"/>
        <v>0</v>
      </c>
      <c r="F67" s="97">
        <f t="shared" si="7"/>
        <v>0</v>
      </c>
      <c r="G67" s="97"/>
    </row>
    <row r="68" spans="1:7" ht="34">
      <c r="A68" s="97" t="s">
        <v>745</v>
      </c>
      <c r="B68" s="97" t="str">
        <f>'【内容評価】保育所 (園)'!F51</f>
        <v>C</v>
      </c>
      <c r="C68" s="97" t="str">
        <f>'【内容評価】保育所 (園)'!G51</f>
        <v>選択</v>
      </c>
      <c r="D68" s="97"/>
      <c r="E68" s="97">
        <f t="shared" si="7"/>
        <v>0</v>
      </c>
      <c r="F68" s="97">
        <f t="shared" si="7"/>
        <v>0</v>
      </c>
      <c r="G68" s="97"/>
    </row>
    <row r="69" spans="1:7" ht="34">
      <c r="A69" s="97" t="s">
        <v>746</v>
      </c>
      <c r="B69" s="97" t="str">
        <f>'【内容評価】保育所 (園)'!F68</f>
        <v>C</v>
      </c>
      <c r="C69" s="97" t="str">
        <f>'【内容評価】保育所 (園)'!G68</f>
        <v>選択</v>
      </c>
      <c r="D69" s="97"/>
      <c r="E69" s="97">
        <f t="shared" si="7"/>
        <v>0</v>
      </c>
      <c r="F69" s="97">
        <f t="shared" si="7"/>
        <v>0</v>
      </c>
      <c r="G69" s="97"/>
    </row>
    <row r="70" spans="1:7" ht="34">
      <c r="A70" s="97" t="s">
        <v>747</v>
      </c>
      <c r="B70" s="97" t="str">
        <f>'【内容評価】保育所 (園)'!F78</f>
        <v>C</v>
      </c>
      <c r="C70" s="97" t="str">
        <f>'【内容評価】保育所 (園)'!G78</f>
        <v>選択</v>
      </c>
      <c r="D70" s="97"/>
      <c r="E70" s="97">
        <f t="shared" ref="E70:E90" si="8">IF(B70="A",$E$3,IF(B70="B",$F$3,$G$3))</f>
        <v>0</v>
      </c>
      <c r="F70" s="97">
        <f t="shared" ref="F70:F90" si="9">IF(C70="A",$E$3,IF(C70="B",$F$3,$G$3))</f>
        <v>0</v>
      </c>
      <c r="G70" s="97"/>
    </row>
    <row r="71" spans="1:7" ht="34">
      <c r="A71" s="97" t="s">
        <v>748</v>
      </c>
      <c r="B71" s="97" t="str">
        <f>'【内容評価】保育所 (園)'!F89</f>
        <v>C</v>
      </c>
      <c r="C71" s="97" t="str">
        <f>'【内容評価】保育所 (園)'!G89</f>
        <v>選択</v>
      </c>
      <c r="D71" s="97"/>
      <c r="E71" s="97">
        <f t="shared" si="8"/>
        <v>0</v>
      </c>
      <c r="F71" s="97">
        <f t="shared" si="9"/>
        <v>0</v>
      </c>
      <c r="G71" s="97"/>
    </row>
    <row r="72" spans="1:7" ht="34">
      <c r="A72" s="97" t="s">
        <v>749</v>
      </c>
      <c r="B72" s="97" t="str">
        <f>'【内容評価】保育所 (園)'!F100</f>
        <v>C</v>
      </c>
      <c r="C72" s="97" t="str">
        <f>'【内容評価】保育所 (園)'!G100</f>
        <v>選択</v>
      </c>
      <c r="D72" s="97"/>
      <c r="E72" s="97">
        <f t="shared" si="8"/>
        <v>0</v>
      </c>
      <c r="F72" s="97">
        <f t="shared" si="9"/>
        <v>0</v>
      </c>
      <c r="G72" s="97"/>
    </row>
    <row r="73" spans="1:7" ht="17">
      <c r="A73" s="97" t="s">
        <v>750</v>
      </c>
      <c r="B73" s="97" t="str">
        <f>'【内容評価】保育所 (園)'!F112</f>
        <v>C</v>
      </c>
      <c r="C73" s="97" t="str">
        <f>'【内容評価】保育所 (園)'!G112</f>
        <v>選択</v>
      </c>
      <c r="D73" s="97"/>
      <c r="E73" s="97">
        <f t="shared" si="8"/>
        <v>0</v>
      </c>
      <c r="F73" s="97">
        <f t="shared" si="9"/>
        <v>0</v>
      </c>
      <c r="G73" s="97"/>
    </row>
    <row r="74" spans="1:7" ht="34">
      <c r="A74" s="97" t="s">
        <v>751</v>
      </c>
      <c r="B74" s="97" t="str">
        <f>'【内容評価】保育所 (園)'!F123</f>
        <v>C</v>
      </c>
      <c r="C74" s="97" t="str">
        <f>'【内容評価】保育所 (園)'!G123</f>
        <v>選択</v>
      </c>
      <c r="D74" s="97"/>
      <c r="E74" s="97">
        <f t="shared" si="8"/>
        <v>0</v>
      </c>
      <c r="F74" s="97">
        <f t="shared" si="9"/>
        <v>0</v>
      </c>
      <c r="G74" s="97"/>
    </row>
    <row r="75" spans="1:7" ht="17">
      <c r="A75" s="99" t="s">
        <v>752</v>
      </c>
      <c r="B75" s="99"/>
      <c r="C75" s="99"/>
      <c r="D75" s="99"/>
      <c r="E75" s="99"/>
      <c r="F75" s="99"/>
      <c r="G75" s="99"/>
    </row>
    <row r="76" spans="1:7" ht="17">
      <c r="A76" s="97" t="s">
        <v>753</v>
      </c>
      <c r="B76" s="97" t="str">
        <f>'【内容評価】保育所 (園)'!F135</f>
        <v>C</v>
      </c>
      <c r="C76" s="97" t="str">
        <f>'【内容評価】保育所 (園)'!G135</f>
        <v>選択</v>
      </c>
      <c r="D76" s="97"/>
      <c r="E76" s="97">
        <f t="shared" si="8"/>
        <v>0</v>
      </c>
      <c r="F76" s="97">
        <f t="shared" si="9"/>
        <v>0</v>
      </c>
      <c r="G76" s="97"/>
    </row>
    <row r="77" spans="1:7" ht="17">
      <c r="A77" s="97" t="s">
        <v>754</v>
      </c>
      <c r="B77" s="97" t="str">
        <f>'【内容評価】保育所 (園)'!F147</f>
        <v>C</v>
      </c>
      <c r="C77" s="97" t="str">
        <f>'【内容評価】保育所 (園)'!G147</f>
        <v>選択</v>
      </c>
      <c r="D77" s="97"/>
      <c r="E77" s="97">
        <f t="shared" si="8"/>
        <v>0</v>
      </c>
      <c r="F77" s="97">
        <f t="shared" si="9"/>
        <v>0</v>
      </c>
      <c r="G77" s="97"/>
    </row>
    <row r="78" spans="1:7" ht="34">
      <c r="A78" s="97" t="s">
        <v>755</v>
      </c>
      <c r="B78" s="97" t="str">
        <f>'【内容評価】保育所 (園)'!F154</f>
        <v>C</v>
      </c>
      <c r="C78" s="97" t="str">
        <f>'【内容評価】保育所 (園)'!G154</f>
        <v>選択</v>
      </c>
      <c r="D78" s="97"/>
      <c r="E78" s="97">
        <f t="shared" si="8"/>
        <v>0</v>
      </c>
      <c r="F78" s="97">
        <f t="shared" si="9"/>
        <v>0</v>
      </c>
      <c r="G78" s="97"/>
    </row>
    <row r="79" spans="1:7" ht="17">
      <c r="A79" s="99" t="s">
        <v>756</v>
      </c>
      <c r="B79" s="99"/>
      <c r="C79" s="99"/>
      <c r="D79" s="99"/>
      <c r="E79" s="99"/>
      <c r="F79" s="99"/>
      <c r="G79" s="99"/>
    </row>
    <row r="80" spans="1:7" ht="17">
      <c r="A80" s="97" t="s">
        <v>757</v>
      </c>
      <c r="B80" s="97" t="str">
        <f>'【内容評価】保育所 (園)'!F167</f>
        <v>C</v>
      </c>
      <c r="C80" s="97" t="str">
        <f>'【内容評価】保育所 (園)'!G167</f>
        <v>選択</v>
      </c>
      <c r="D80" s="97"/>
      <c r="E80" s="97">
        <f t="shared" si="8"/>
        <v>0</v>
      </c>
      <c r="F80" s="97">
        <f t="shared" si="9"/>
        <v>0</v>
      </c>
      <c r="G80" s="97"/>
    </row>
    <row r="81" spans="1:7" ht="17">
      <c r="A81" s="97" t="s">
        <v>758</v>
      </c>
      <c r="B81" s="97" t="str">
        <f>'【内容評価】保育所 (園)'!F179</f>
        <v>C</v>
      </c>
      <c r="C81" s="97" t="str">
        <f>'【内容評価】保育所 (園)'!G179</f>
        <v>選択</v>
      </c>
      <c r="D81" s="97"/>
      <c r="E81" s="97">
        <f t="shared" si="8"/>
        <v>0</v>
      </c>
      <c r="F81" s="97">
        <f t="shared" si="9"/>
        <v>0</v>
      </c>
      <c r="G81" s="97"/>
    </row>
    <row r="82" spans="1:7" ht="17">
      <c r="A82" s="98" t="s">
        <v>759</v>
      </c>
      <c r="B82" s="98">
        <f>AVERAGE(E84:E87)*100</f>
        <v>0</v>
      </c>
      <c r="C82" s="98">
        <f>AVERAGE(F84:F87)*100</f>
        <v>0</v>
      </c>
      <c r="D82" s="98"/>
      <c r="E82" s="98"/>
      <c r="F82" s="98"/>
      <c r="G82" s="98"/>
    </row>
    <row r="83" spans="1:7" ht="17">
      <c r="A83" s="99" t="s">
        <v>760</v>
      </c>
      <c r="B83" s="99"/>
      <c r="C83" s="99"/>
      <c r="D83" s="99"/>
      <c r="E83" s="99"/>
      <c r="F83" s="99"/>
      <c r="G83" s="99"/>
    </row>
    <row r="84" spans="1:7" ht="17">
      <c r="A84" s="97" t="s">
        <v>761</v>
      </c>
      <c r="B84" s="97" t="str">
        <f>'【内容評価】保育所 (園)'!F194</f>
        <v>C</v>
      </c>
      <c r="C84" s="97" t="str">
        <f>'【内容評価】保育所 (園)'!G194</f>
        <v>選択</v>
      </c>
      <c r="D84" s="97"/>
      <c r="E84" s="97">
        <f t="shared" si="8"/>
        <v>0</v>
      </c>
      <c r="F84" s="97">
        <f t="shared" si="9"/>
        <v>0</v>
      </c>
      <c r="G84" s="97"/>
    </row>
    <row r="85" spans="1:7" ht="17">
      <c r="A85" s="99" t="s">
        <v>762</v>
      </c>
      <c r="B85" s="99"/>
      <c r="C85" s="99"/>
      <c r="D85" s="99"/>
      <c r="E85" s="99"/>
      <c r="F85" s="99"/>
      <c r="G85" s="99"/>
    </row>
    <row r="86" spans="1:7" ht="17">
      <c r="A86" s="97" t="s">
        <v>763</v>
      </c>
      <c r="B86" s="97" t="str">
        <f>'【内容評価】保育所 (園)'!F204</f>
        <v>C</v>
      </c>
      <c r="C86" s="97" t="str">
        <f>'【内容評価】保育所 (園)'!G204</f>
        <v>選択</v>
      </c>
      <c r="D86" s="97"/>
      <c r="E86" s="97">
        <f t="shared" si="8"/>
        <v>0</v>
      </c>
      <c r="F86" s="97">
        <f t="shared" si="9"/>
        <v>0</v>
      </c>
      <c r="G86" s="97"/>
    </row>
    <row r="87" spans="1:7" ht="34">
      <c r="A87" s="97" t="s">
        <v>764</v>
      </c>
      <c r="B87" s="97" t="str">
        <f>'【内容評価】保育所 (園)'!F214</f>
        <v>C</v>
      </c>
      <c r="C87" s="97" t="str">
        <f>'【内容評価】保育所 (園)'!G214</f>
        <v>選択</v>
      </c>
      <c r="D87" s="97"/>
      <c r="E87" s="97">
        <f t="shared" si="8"/>
        <v>0</v>
      </c>
      <c r="F87" s="97">
        <f t="shared" si="9"/>
        <v>0</v>
      </c>
      <c r="G87" s="97"/>
    </row>
    <row r="88" spans="1:7" ht="17">
      <c r="A88" s="98" t="s">
        <v>765</v>
      </c>
      <c r="B88" s="98">
        <f>AVERAGE(E90)*10</f>
        <v>0</v>
      </c>
      <c r="C88" s="98">
        <f>AVERAGE(F90)*10</f>
        <v>0</v>
      </c>
      <c r="D88" s="98"/>
      <c r="E88" s="98"/>
      <c r="F88" s="98"/>
      <c r="G88" s="98"/>
    </row>
    <row r="89" spans="1:7" ht="17">
      <c r="A89" s="99" t="s">
        <v>766</v>
      </c>
      <c r="B89" s="99"/>
      <c r="C89" s="99"/>
      <c r="D89" s="99"/>
      <c r="E89" s="99"/>
      <c r="F89" s="99"/>
      <c r="G89" s="99"/>
    </row>
    <row r="90" spans="1:7" ht="34">
      <c r="A90" s="97" t="s">
        <v>767</v>
      </c>
      <c r="B90" s="97" t="str">
        <f>'【内容評価】保育所 (園)'!F230</f>
        <v>C</v>
      </c>
      <c r="C90" s="97" t="str">
        <f>'【内容評価】保育所 (園)'!G230</f>
        <v>選択</v>
      </c>
      <c r="D90" s="97"/>
      <c r="E90" s="97">
        <f t="shared" si="8"/>
        <v>0</v>
      </c>
      <c r="F90" s="97">
        <f t="shared" si="9"/>
        <v>0</v>
      </c>
      <c r="G90" s="97"/>
    </row>
  </sheetData>
  <sheetProtection sheet="1" objects="1" scenarios="1"/>
  <mergeCells count="2">
    <mergeCell ref="A2:G2"/>
    <mergeCell ref="A1:G1"/>
  </mergeCells>
  <phoneticPr fontId="2"/>
  <pageMargins left="0.25" right="0.25"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0C76756C9F5C24C85DB5096914BE15F" ma:contentTypeVersion="9" ma:contentTypeDescription="新しいドキュメントを作成します。" ma:contentTypeScope="" ma:versionID="177e07f3d732ab133f816fc221c2a66a">
  <xsd:schema xmlns:xsd="http://www.w3.org/2001/XMLSchema" xmlns:xs="http://www.w3.org/2001/XMLSchema" xmlns:p="http://schemas.microsoft.com/office/2006/metadata/properties" xmlns:ns2="4f144ab9-0381-444e-9c62-3351def7b6fd" xmlns:ns3="9667905f-2ed2-4722-b29b-02196ed1c148" targetNamespace="http://schemas.microsoft.com/office/2006/metadata/properties" ma:root="true" ma:fieldsID="d3d502d221c2ef7b2a5dbef8557ba18d" ns2:_="" ns3:_="">
    <xsd:import namespace="4f144ab9-0381-444e-9c62-3351def7b6fd"/>
    <xsd:import namespace="9667905f-2ed2-4722-b29b-02196ed1c1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44ab9-0381-444e-9c62-3351def7b6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67905f-2ed2-4722-b29b-02196ed1c148"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79C144-29BB-427D-AF35-CB1CCD5B62D2}">
  <ds:schemaRefs>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purl.org/dc/elements/1.1/"/>
    <ds:schemaRef ds:uri="http://purl.org/dc/dcmitype/"/>
    <ds:schemaRef ds:uri="http://schemas.microsoft.com/office/2006/documentManagement/types"/>
    <ds:schemaRef ds:uri="9667905f-2ed2-4722-b29b-02196ed1c148"/>
    <ds:schemaRef ds:uri="4f144ab9-0381-444e-9c62-3351def7b6fd"/>
    <ds:schemaRef ds:uri="http://www.w3.org/XML/1998/namespace"/>
  </ds:schemaRefs>
</ds:datastoreItem>
</file>

<file path=customXml/itemProps2.xml><?xml version="1.0" encoding="utf-8"?>
<ds:datastoreItem xmlns:ds="http://schemas.openxmlformats.org/officeDocument/2006/customXml" ds:itemID="{0B21081E-FF0F-4AC8-B969-06EB8C3368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44ab9-0381-444e-9c62-3351def7b6fd"/>
    <ds:schemaRef ds:uri="9667905f-2ed2-4722-b29b-02196ed1c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5656DB-46CC-448C-A1C3-5858AF33E7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入力にあたって</vt:lpstr>
      <vt:lpstr>事業プロフィール１</vt:lpstr>
      <vt:lpstr>事業プロフィール2</vt:lpstr>
      <vt:lpstr>【共通評価】保育所 (園)</vt:lpstr>
      <vt:lpstr>【内容評価】保育所 (園)</vt:lpstr>
      <vt:lpstr>参考</vt:lpstr>
      <vt:lpstr>'【共通評価】保育所 (園)'!Print_Area</vt:lpstr>
      <vt:lpstr>'【内容評価】保育所 (園)'!Print_Area</vt:lpstr>
      <vt:lpstr>事業プロフィール１!Print_Area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イトウ　イチロウ</dc:creator>
  <cp:keywords/>
  <dc:description/>
  <cp:lastModifiedBy>和田俊一</cp:lastModifiedBy>
  <cp:lastPrinted>2019-08-30T00:08:35Z</cp:lastPrinted>
  <dcterms:created xsi:type="dcterms:W3CDTF">2019-07-16T11:24:59Z</dcterms:created>
  <dcterms:modified xsi:type="dcterms:W3CDTF">2020-05-19T11:23:54Z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0x01010010C76756C9F5C24C85DB5096914BE15F</vt:lpwstr>
  </property>
</Properties>
</file>